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Accounting\CCharles\2019-20\REVFUND\"/>
    </mc:Choice>
  </mc:AlternateContent>
  <bookViews>
    <workbookView xWindow="0" yWindow="0" windowWidth="28800" windowHeight="11820"/>
  </bookViews>
  <sheets>
    <sheet name="Instructions" sheetId="1" r:id="rId1"/>
    <sheet name="Q1" sheetId="2" r:id="rId2"/>
    <sheet name="Q2" sheetId="4" r:id="rId3"/>
    <sheet name="Q3" sheetId="5" r:id="rId4"/>
    <sheet name="Q4" sheetId="6" r:id="rId5"/>
    <sheet name="Petty Cash Table" sheetId="3" r:id="rId6"/>
  </sheets>
  <definedNames>
    <definedName name="_xlnm._FilterDatabase" localSheetId="1" hidden="1">'Q1'!$F$9:$N$42</definedName>
    <definedName name="_xlnm._FilterDatabase" localSheetId="2" hidden="1">'Q2'!$F$9:$N$42</definedName>
    <definedName name="_xlnm._FilterDatabase" localSheetId="3" hidden="1">'Q3'!$F$9:$N$42</definedName>
    <definedName name="_xlnm._FilterDatabase" localSheetId="4" hidden="1">'Q4'!$F$9:$N$42</definedName>
  </definedNames>
  <calcPr calcId="162913"/>
  <pivotCaches>
    <pivotCache cacheId="11" r:id="rId7"/>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5" i="2" l="1"/>
  <c r="C4" i="6" l="1"/>
  <c r="M4" i="6" s="1"/>
  <c r="C4" i="5"/>
  <c r="M4" i="5" s="1"/>
  <c r="C4" i="4"/>
  <c r="M4" i="4" s="1"/>
  <c r="C4" i="2"/>
  <c r="M4" i="2" s="1"/>
  <c r="M5" i="6"/>
  <c r="M5" i="5"/>
  <c r="M5" i="4"/>
  <c r="M6" i="5" l="1"/>
  <c r="M6" i="4"/>
  <c r="M6" i="6"/>
  <c r="M6" i="2"/>
</calcChain>
</file>

<file path=xl/sharedStrings.xml><?xml version="1.0" encoding="utf-8"?>
<sst xmlns="http://schemas.openxmlformats.org/spreadsheetml/2006/main" count="152" uniqueCount="82">
  <si>
    <t xml:space="preserve">This spreadsheet has been created in order to assist Office Managers in keeping track of their Petty Cash Expenses.  It will auto sum the expenses and help Fiscal Services sort the expenses when processing the petty cash checks.  </t>
  </si>
  <si>
    <t>There are tabs for each quarter of the school year so that you can keep a record of each quarter as you move through the year.</t>
  </si>
  <si>
    <t>In order to use the spreadsheet:</t>
  </si>
  <si>
    <t>1)</t>
  </si>
  <si>
    <t xml:space="preserve">2) </t>
  </si>
  <si>
    <t>3)</t>
  </si>
  <si>
    <t>The total column will sum at the top by Total Expenses</t>
  </si>
  <si>
    <t>4)</t>
  </si>
  <si>
    <t>The form will automatically calculate your remaining balance</t>
  </si>
  <si>
    <t>5)</t>
  </si>
  <si>
    <t>Enter the date you submit this form to Fiscal in field C5 before sending</t>
  </si>
  <si>
    <t xml:space="preserve">6) </t>
  </si>
  <si>
    <t>Please note that some cells are locked in order to keep the functions of those cells from being changed.</t>
  </si>
  <si>
    <t xml:space="preserve">7) </t>
  </si>
  <si>
    <t>This form does not replace the need to send original receipts for each expense, or your PR to request the replenishment check.</t>
  </si>
  <si>
    <t>PETTY CASH RECONCILATION FORM</t>
  </si>
  <si>
    <t>QUARTER 1 JULY - SEPT</t>
  </si>
  <si>
    <t>SCHOOL</t>
  </si>
  <si>
    <t>STARTING AMOUNT</t>
  </si>
  <si>
    <t>DATE SUBMITTED</t>
  </si>
  <si>
    <t>TOTAL EXPENSE</t>
  </si>
  <si>
    <t>REMAINING</t>
  </si>
  <si>
    <t>PURCHASE</t>
  </si>
  <si>
    <t>PURCHASER</t>
  </si>
  <si>
    <t>ACCOUNT CODE</t>
  </si>
  <si>
    <t>DATE</t>
  </si>
  <si>
    <t>NAME</t>
  </si>
  <si>
    <t>FUND</t>
  </si>
  <si>
    <t>OBJECT</t>
  </si>
  <si>
    <t>RESOURCE</t>
  </si>
  <si>
    <t>P/Y</t>
  </si>
  <si>
    <t>GOAL</t>
  </si>
  <si>
    <t>FUNCTION</t>
  </si>
  <si>
    <t>LOCATION</t>
  </si>
  <si>
    <t xml:space="preserve">MGMT. </t>
  </si>
  <si>
    <t>OPTIONAL</t>
  </si>
  <si>
    <t>AMOUNT</t>
  </si>
  <si>
    <t>VENDOR</t>
  </si>
  <si>
    <t>Amount</t>
  </si>
  <si>
    <t xml:space="preserve">Acacia Elementary </t>
  </si>
  <si>
    <t xml:space="preserve">Aspen Elementary </t>
  </si>
  <si>
    <t xml:space="preserve">Banyan Elementary </t>
  </si>
  <si>
    <t xml:space="preserve">Century Academy </t>
  </si>
  <si>
    <t xml:space="preserve">Colina Middle School </t>
  </si>
  <si>
    <t xml:space="preserve">Conejo Elementary </t>
  </si>
  <si>
    <t xml:space="preserve">Conejo Valley High School </t>
  </si>
  <si>
    <t xml:space="preserve">CVAE </t>
  </si>
  <si>
    <t xml:space="preserve">Cypress Elementary </t>
  </si>
  <si>
    <t xml:space="preserve">EARTHS Magnet </t>
  </si>
  <si>
    <t xml:space="preserve">Glenwood Elementary </t>
  </si>
  <si>
    <t xml:space="preserve">Ladera Elementary </t>
  </si>
  <si>
    <t xml:space="preserve">Lang  Ranch Elem </t>
  </si>
  <si>
    <t xml:space="preserve">Los Cerritos Middle Sc </t>
  </si>
  <si>
    <t xml:space="preserve">Madrona Elementary </t>
  </si>
  <si>
    <t xml:space="preserve">Maple Elementary </t>
  </si>
  <si>
    <t xml:space="preserve">NPHS </t>
  </si>
  <si>
    <t xml:space="preserve">Redwood Intermediate </t>
  </si>
  <si>
    <t xml:space="preserve">Sequoia Intermediate </t>
  </si>
  <si>
    <t xml:space="preserve">Sycamore Canyon </t>
  </si>
  <si>
    <t xml:space="preserve">TOHS </t>
  </si>
  <si>
    <t xml:space="preserve">Walnut Elementary </t>
  </si>
  <si>
    <t xml:space="preserve">Weathersfield Elem </t>
  </si>
  <si>
    <t xml:space="preserve">Westlake Elementary </t>
  </si>
  <si>
    <t xml:space="preserve">Westlake Hills </t>
  </si>
  <si>
    <t xml:space="preserve">WHS </t>
  </si>
  <si>
    <t xml:space="preserve">Wildwood Elem  </t>
  </si>
  <si>
    <t>CVAE Parenting</t>
  </si>
  <si>
    <t>QUARTER 3 JAN - MARCH</t>
  </si>
  <si>
    <t>QUARTER 2 OCT - DEC</t>
  </si>
  <si>
    <t>QUARTER 4 APRIL - JUNE</t>
  </si>
  <si>
    <t>Select your school from the drop down below (cell F19).</t>
  </si>
  <si>
    <t>Enter expense information on quarterly tabs starting in row 10, please complete the Account fields as best possible, we will correct if needed</t>
  </si>
  <si>
    <t>PURCHASE DESCRIPTION</t>
  </si>
  <si>
    <t xml:space="preserve"> Dept: EL Services</t>
  </si>
  <si>
    <t xml:space="preserve"> Dept: M&amp;O</t>
  </si>
  <si>
    <t xml:space="preserve"> Dept: Child Care</t>
  </si>
  <si>
    <t xml:space="preserve"> Dept: Personnel</t>
  </si>
  <si>
    <t xml:space="preserve"> Dept: Superintendent</t>
  </si>
  <si>
    <t xml:space="preserve"> Dept: Transportation</t>
  </si>
  <si>
    <t>CHOOSE YOUR SCHOOL/DEPARTMENT:</t>
  </si>
  <si>
    <t>School/Department</t>
  </si>
  <si>
    <t>(All)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</si>
</sst>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2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51">
    <xf numFmtId="0" fontId="0" fillId="0" borderId="0" xfId="0"/>
    <xf numFmtId="0" fontId="0" fillId="0" borderId="0" xfId="0" applyAlignment="1">
      <alignment horizontal="center" wrapText="1"/>
    </xf>
    <xf numFmtId="0" fontId="0" fillId="2" borderId="0" xfId="0" applyFill="1"/>
    <xf numFmtId="0" fontId="0" fillId="0" borderId="1" xfId="0" applyBorder="1"/>
    <xf numFmtId="0" fontId="0" fillId="0" borderId="1" xfId="0" applyBorder="1" applyAlignment="1">
      <alignment horizontal="right"/>
    </xf>
    <xf numFmtId="0" fontId="0" fillId="0" borderId="0" xfId="0" applyFill="1" applyBorder="1"/>
    <xf numFmtId="0" fontId="0" fillId="0" borderId="2" xfId="0" applyBorder="1"/>
    <xf numFmtId="0" fontId="0" fillId="0" borderId="2" xfId="0" applyBorder="1" applyProtection="1">
      <protection locked="0"/>
    </xf>
    <xf numFmtId="0" fontId="0" fillId="0" borderId="2" xfId="0" applyBorder="1" applyAlignment="1">
      <alignment horizontal="right"/>
    </xf>
    <xf numFmtId="0" fontId="0" fillId="0" borderId="0" xfId="0" applyBorder="1"/>
    <xf numFmtId="0" fontId="0" fillId="0" borderId="0" xfId="0" applyBorder="1" applyAlignment="1">
      <alignment horizontal="right"/>
    </xf>
    <xf numFmtId="0" fontId="0" fillId="3" borderId="3" xfId="0" applyFill="1" applyBorder="1" applyAlignment="1">
      <alignment horizontal="center"/>
    </xf>
    <xf numFmtId="0" fontId="0" fillId="3" borderId="4" xfId="0" applyFill="1" applyBorder="1" applyAlignment="1">
      <alignment horizontal="center"/>
    </xf>
    <xf numFmtId="0" fontId="0" fillId="3" borderId="3" xfId="0" applyFill="1" applyBorder="1"/>
    <xf numFmtId="0" fontId="0" fillId="3" borderId="7" xfId="0" applyFill="1" applyBorder="1" applyAlignment="1">
      <alignment horizontal="center"/>
    </xf>
    <xf numFmtId="14" fontId="0" fillId="0" borderId="9" xfId="0" applyNumberFormat="1" applyBorder="1" applyAlignment="1" applyProtection="1">
      <alignment horizontal="center"/>
      <protection locked="0"/>
    </xf>
    <xf numFmtId="0" fontId="0" fillId="0" borderId="9" xfId="0" applyBorder="1" applyAlignment="1" applyProtection="1">
      <alignment horizontal="center"/>
      <protection locked="0"/>
    </xf>
    <xf numFmtId="49" fontId="0" fillId="0" borderId="8" xfId="0" applyNumberFormat="1" applyBorder="1" applyAlignment="1" applyProtection="1">
      <alignment horizontal="center"/>
      <protection locked="0"/>
    </xf>
    <xf numFmtId="0" fontId="0" fillId="0" borderId="10" xfId="0" applyBorder="1" applyAlignment="1" applyProtection="1">
      <alignment horizontal="center"/>
      <protection locked="0"/>
    </xf>
    <xf numFmtId="0" fontId="0" fillId="0" borderId="10" xfId="0" applyBorder="1" applyProtection="1">
      <protection locked="0"/>
    </xf>
    <xf numFmtId="49" fontId="0" fillId="0" borderId="8" xfId="0" applyNumberFormat="1" applyBorder="1" applyProtection="1">
      <protection locked="0"/>
    </xf>
    <xf numFmtId="0" fontId="0" fillId="0" borderId="11" xfId="0" applyBorder="1" applyProtection="1">
      <protection locked="0"/>
    </xf>
    <xf numFmtId="43" fontId="0" fillId="0" borderId="9" xfId="1" applyFont="1" applyBorder="1" applyAlignment="1" applyProtection="1">
      <alignment horizontal="center"/>
      <protection locked="0"/>
    </xf>
    <xf numFmtId="43" fontId="0" fillId="0" borderId="10" xfId="1" applyFont="1" applyBorder="1" applyAlignment="1" applyProtection="1">
      <alignment horizontal="center"/>
      <protection locked="0"/>
    </xf>
    <xf numFmtId="43" fontId="0" fillId="0" borderId="10" xfId="1" applyFont="1" applyBorder="1" applyProtection="1">
      <protection locked="0"/>
    </xf>
    <xf numFmtId="43" fontId="0" fillId="0" borderId="11" xfId="1" applyFont="1" applyBorder="1" applyProtection="1">
      <protection locked="0"/>
    </xf>
    <xf numFmtId="43" fontId="0" fillId="0" borderId="1" xfId="1" applyFont="1" applyFill="1" applyBorder="1"/>
    <xf numFmtId="43" fontId="0" fillId="0" borderId="2" xfId="1" applyFont="1" applyBorder="1"/>
    <xf numFmtId="0" fontId="0" fillId="0" borderId="0" xfId="0" applyBorder="1" applyProtection="1">
      <protection locked="0"/>
    </xf>
    <xf numFmtId="0" fontId="0" fillId="3" borderId="12" xfId="0" applyFill="1" applyBorder="1" applyAlignment="1">
      <alignment horizontal="center"/>
    </xf>
    <xf numFmtId="0" fontId="0" fillId="3" borderId="4" xfId="0" applyFill="1" applyBorder="1" applyAlignment="1">
      <alignment horizontal="center"/>
    </xf>
    <xf numFmtId="4" fontId="0" fillId="0" borderId="7" xfId="1" applyNumberFormat="1" applyFont="1" applyBorder="1"/>
    <xf numFmtId="0" fontId="0" fillId="0" borderId="0" xfId="0" pivotButton="1"/>
    <xf numFmtId="0" fontId="0" fillId="3" borderId="4" xfId="0" applyFill="1" applyBorder="1" applyAlignment="1">
      <alignment horizontal="center"/>
    </xf>
    <xf numFmtId="49" fontId="0" fillId="0" borderId="14" xfId="0" applyNumberFormat="1" applyBorder="1" applyAlignment="1" applyProtection="1">
      <alignment horizontal="center"/>
      <protection locked="0"/>
    </xf>
    <xf numFmtId="49" fontId="0" fillId="0" borderId="15" xfId="0" applyNumberFormat="1" applyBorder="1" applyAlignment="1" applyProtection="1">
      <alignment horizontal="center"/>
      <protection locked="0"/>
    </xf>
    <xf numFmtId="49" fontId="0" fillId="0" borderId="16" xfId="0" applyNumberFormat="1" applyBorder="1" applyAlignment="1" applyProtection="1">
      <alignment horizontal="center"/>
      <protection locked="0"/>
    </xf>
    <xf numFmtId="49" fontId="0" fillId="0" borderId="13" xfId="0" applyNumberFormat="1" applyBorder="1" applyAlignment="1" applyProtection="1">
      <alignment horizontal="center"/>
      <protection locked="0"/>
    </xf>
    <xf numFmtId="49" fontId="0" fillId="0" borderId="17" xfId="0" applyNumberFormat="1" applyBorder="1" applyAlignment="1" applyProtection="1">
      <alignment horizontal="center"/>
      <protection locked="0"/>
    </xf>
    <xf numFmtId="49" fontId="0" fillId="0" borderId="13" xfId="0" applyNumberFormat="1" applyBorder="1" applyProtection="1">
      <protection locked="0"/>
    </xf>
    <xf numFmtId="49" fontId="0" fillId="0" borderId="17" xfId="0" applyNumberFormat="1" applyBorder="1" applyProtection="1">
      <protection locked="0"/>
    </xf>
    <xf numFmtId="49" fontId="0" fillId="0" borderId="18" xfId="0" applyNumberFormat="1" applyBorder="1" applyProtection="1">
      <protection locked="0"/>
    </xf>
    <xf numFmtId="49" fontId="0" fillId="0" borderId="19" xfId="0" applyNumberFormat="1" applyBorder="1" applyProtection="1">
      <protection locked="0"/>
    </xf>
    <xf numFmtId="49" fontId="0" fillId="0" borderId="20" xfId="0" applyNumberFormat="1" applyBorder="1" applyProtection="1">
      <protection locked="0"/>
    </xf>
    <xf numFmtId="4" fontId="0" fillId="0" borderId="0" xfId="1" applyNumberFormat="1" applyFont="1" applyBorder="1"/>
    <xf numFmtId="4" fontId="0" fillId="0" borderId="0" xfId="1" applyNumberFormat="1" applyFont="1" applyFill="1" applyBorder="1"/>
    <xf numFmtId="0" fontId="0" fillId="0" borderId="0" xfId="0" applyAlignment="1">
      <alignment horizontal="center" wrapText="1"/>
    </xf>
    <xf numFmtId="0" fontId="2" fillId="0" borderId="0" xfId="0" applyFont="1" applyAlignment="1">
      <alignment horizontal="center"/>
    </xf>
    <xf numFmtId="0" fontId="0" fillId="3" borderId="4" xfId="0" applyFill="1" applyBorder="1" applyAlignment="1">
      <alignment horizontal="center"/>
    </xf>
    <xf numFmtId="0" fontId="0" fillId="3" borderId="5" xfId="0" applyFill="1" applyBorder="1" applyAlignment="1">
      <alignment horizontal="center"/>
    </xf>
    <xf numFmtId="0" fontId="0" fillId="3" borderId="6" xfId="0" applyFill="1" applyBorder="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Charles, Chris M" refreshedDate="43861.673066203701" createdVersion="6" refreshedVersion="6" minRefreshableVersion="3" recordCount="34">
  <cacheSource type="worksheet">
    <worksheetSource ref="A1:B35" sheet="Petty Cash Table"/>
  </cacheSource>
  <cacheFields count="2">
    <cacheField name="School" numFmtId="0">
      <sharedItems count="35">
        <s v="Acacia Elementary "/>
        <s v="Aspen Elementary "/>
        <s v="Banyan Elementary "/>
        <s v="Century Academy "/>
        <s v="Colina Middle School "/>
        <s v="Conejo Elementary "/>
        <s v="Conejo Valley High School "/>
        <s v="CVAE Parenting"/>
        <s v="CVAE "/>
        <s v="Cypress Elementary "/>
        <s v="EARTHS Magnet "/>
        <s v="Glenwood Elementary "/>
        <s v="Ladera Elementary "/>
        <s v="Lang  Ranch Elem "/>
        <s v="Los Cerritos Middle Sc "/>
        <s v="Madrona Elementary "/>
        <s v="Maple Elementary "/>
        <s v="NPHS "/>
        <s v="Redwood Intermediate "/>
        <s v="Sequoia Intermediate "/>
        <s v="Sycamore Canyon "/>
        <s v="TOHS "/>
        <s v="Walnut Elementary "/>
        <s v="Weathersfield Elem "/>
        <s v="Westlake Elementary "/>
        <s v="Westlake Hills "/>
        <s v="WHS "/>
        <s v="Wildwood Elem  "/>
        <s v=" Dept: EL Services"/>
        <s v=" Dept: M&amp;O"/>
        <s v=" Dept: Child Care"/>
        <s v=" Dept: Personnel"/>
        <s v=" Dept: Superintendent"/>
        <s v=" Dept: Transportation"/>
        <s v="X" u="1"/>
      </sharedItems>
    </cacheField>
    <cacheField name="Amount" numFmtId="4">
      <sharedItems containsSemiMixedTypes="0" containsString="0" containsNumber="1" containsInteger="1" minValue="100" maxValue="2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4">
  <r>
    <x v="0"/>
    <n v="200"/>
  </r>
  <r>
    <x v="1"/>
    <n v="200"/>
  </r>
  <r>
    <x v="2"/>
    <n v="200"/>
  </r>
  <r>
    <x v="3"/>
    <n v="100"/>
  </r>
  <r>
    <x v="4"/>
    <n v="200"/>
  </r>
  <r>
    <x v="5"/>
    <n v="200"/>
  </r>
  <r>
    <x v="6"/>
    <n v="100"/>
  </r>
  <r>
    <x v="7"/>
    <n v="200"/>
  </r>
  <r>
    <x v="8"/>
    <n v="200"/>
  </r>
  <r>
    <x v="9"/>
    <n v="200"/>
  </r>
  <r>
    <x v="10"/>
    <n v="200"/>
  </r>
  <r>
    <x v="11"/>
    <n v="200"/>
  </r>
  <r>
    <x v="12"/>
    <n v="200"/>
  </r>
  <r>
    <x v="13"/>
    <n v="200"/>
  </r>
  <r>
    <x v="14"/>
    <n v="200"/>
  </r>
  <r>
    <x v="15"/>
    <n v="200"/>
  </r>
  <r>
    <x v="16"/>
    <n v="200"/>
  </r>
  <r>
    <x v="17"/>
    <n v="200"/>
  </r>
  <r>
    <x v="18"/>
    <n v="200"/>
  </r>
  <r>
    <x v="19"/>
    <n v="200"/>
  </r>
  <r>
    <x v="20"/>
    <n v="200"/>
  </r>
  <r>
    <x v="21"/>
    <n v="200"/>
  </r>
  <r>
    <x v="22"/>
    <n v="200"/>
  </r>
  <r>
    <x v="23"/>
    <n v="200"/>
  </r>
  <r>
    <x v="24"/>
    <n v="200"/>
  </r>
  <r>
    <x v="25"/>
    <n v="200"/>
  </r>
  <r>
    <x v="26"/>
    <n v="200"/>
  </r>
  <r>
    <x v="27"/>
    <n v="200"/>
  </r>
  <r>
    <x v="28"/>
    <n v="100"/>
  </r>
  <r>
    <x v="29"/>
    <n v="100"/>
  </r>
  <r>
    <x v="30"/>
    <n v="200"/>
  </r>
  <r>
    <x v="31"/>
    <n v="200"/>
  </r>
  <r>
    <x v="32"/>
    <n v="100"/>
  </r>
  <r>
    <x v="33"/>
    <n v="1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1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E21" firstHeaderRow="0" firstDataRow="0" firstDataCol="0" rowPageCount="1" colPageCount="1"/>
  <pivotFields count="2">
    <pivotField name="School/Department" axis="axisPage" showAll="0" defaultSubtotal="0">
      <items count="35">
        <item x="0"/>
        <item x="1"/>
        <item x="2"/>
        <item x="3"/>
        <item x="4"/>
        <item x="5"/>
        <item x="6"/>
        <item x="8"/>
        <item x="7"/>
        <item x="9"/>
        <item x="10"/>
        <item x="11"/>
        <item x="12"/>
        <item x="13"/>
        <item x="14"/>
        <item x="15"/>
        <item x="16"/>
        <item x="17"/>
        <item x="18"/>
        <item x="19"/>
        <item x="20"/>
        <item x="21"/>
        <item x="22"/>
        <item x="23"/>
        <item x="24"/>
        <item x="25"/>
        <item x="26"/>
        <item x="27"/>
        <item m="1" x="34"/>
        <item x="28"/>
        <item x="29"/>
        <item x="30"/>
        <item x="31"/>
        <item x="32"/>
        <item x="33"/>
      </items>
    </pivotField>
    <pivotField showAll="0"/>
  </pivotFields>
  <pageFields count="1">
    <pageField fld="0" hier="-1"/>
  </page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3:L19"/>
  <sheetViews>
    <sheetView tabSelected="1" workbookViewId="0">
      <selection activeCell="C18" sqref="C18"/>
    </sheetView>
  </sheetViews>
  <sheetFormatPr defaultRowHeight="15" x14ac:dyDescent="0.25"/>
  <cols>
    <col min="2" max="4" width="11.5703125" customWidth="1"/>
    <col min="5" max="5" width="18.7109375" bestFit="1" customWidth="1"/>
    <col min="6" max="6" width="7.140625" customWidth="1"/>
  </cols>
  <sheetData>
    <row r="3" spans="2:12" x14ac:dyDescent="0.25">
      <c r="C3" s="46" t="s">
        <v>0</v>
      </c>
      <c r="D3" s="46"/>
      <c r="E3" s="46"/>
      <c r="F3" s="46"/>
      <c r="G3" s="46"/>
      <c r="H3" s="46"/>
      <c r="I3" s="46"/>
      <c r="J3" s="46"/>
      <c r="K3" s="46"/>
      <c r="L3" s="46"/>
    </row>
    <row r="4" spans="2:12" x14ac:dyDescent="0.25">
      <c r="C4" s="46"/>
      <c r="D4" s="46"/>
      <c r="E4" s="46"/>
      <c r="F4" s="46"/>
      <c r="G4" s="46"/>
      <c r="H4" s="46"/>
      <c r="I4" s="46"/>
      <c r="J4" s="46"/>
      <c r="K4" s="46"/>
      <c r="L4" s="46"/>
    </row>
    <row r="5" spans="2:12" x14ac:dyDescent="0.25">
      <c r="C5" s="1"/>
      <c r="D5" s="1"/>
      <c r="E5" s="1"/>
      <c r="F5" s="1"/>
      <c r="G5" s="1"/>
      <c r="H5" s="1"/>
      <c r="I5" s="1"/>
      <c r="J5" s="1"/>
      <c r="K5" s="1"/>
      <c r="L5" s="1"/>
    </row>
    <row r="6" spans="2:12" x14ac:dyDescent="0.25">
      <c r="B6" t="s">
        <v>1</v>
      </c>
      <c r="C6" s="1"/>
      <c r="D6" s="1"/>
      <c r="E6" s="1"/>
      <c r="F6" s="1"/>
      <c r="G6" s="1"/>
      <c r="H6" s="1"/>
      <c r="I6" s="1"/>
      <c r="J6" s="1"/>
      <c r="K6" s="1"/>
      <c r="L6" s="1"/>
    </row>
    <row r="7" spans="2:12" x14ac:dyDescent="0.25">
      <c r="C7" s="1"/>
      <c r="D7" s="1"/>
      <c r="E7" s="1"/>
      <c r="F7" s="1"/>
      <c r="G7" s="1"/>
      <c r="H7" s="1"/>
      <c r="I7" s="1"/>
      <c r="J7" s="1"/>
      <c r="K7" s="1"/>
      <c r="L7" s="1"/>
    </row>
    <row r="8" spans="2:12" x14ac:dyDescent="0.25">
      <c r="B8" t="s">
        <v>2</v>
      </c>
    </row>
    <row r="10" spans="2:12" x14ac:dyDescent="0.25">
      <c r="B10" t="s">
        <v>3</v>
      </c>
      <c r="C10" t="s">
        <v>70</v>
      </c>
    </row>
    <row r="11" spans="2:12" x14ac:dyDescent="0.25">
      <c r="B11" t="s">
        <v>4</v>
      </c>
      <c r="C11" t="s">
        <v>71</v>
      </c>
    </row>
    <row r="12" spans="2:12" x14ac:dyDescent="0.25">
      <c r="B12" t="s">
        <v>5</v>
      </c>
      <c r="C12" t="s">
        <v>6</v>
      </c>
    </row>
    <row r="13" spans="2:12" x14ac:dyDescent="0.25">
      <c r="B13" t="s">
        <v>7</v>
      </c>
      <c r="C13" t="s">
        <v>8</v>
      </c>
    </row>
    <row r="14" spans="2:12" x14ac:dyDescent="0.25">
      <c r="B14" t="s">
        <v>9</v>
      </c>
      <c r="C14" t="s">
        <v>10</v>
      </c>
    </row>
    <row r="15" spans="2:12" x14ac:dyDescent="0.25">
      <c r="B15" t="s">
        <v>11</v>
      </c>
      <c r="C15" t="s">
        <v>12</v>
      </c>
    </row>
    <row r="16" spans="2:12" x14ac:dyDescent="0.25">
      <c r="B16" t="s">
        <v>13</v>
      </c>
      <c r="C16" t="s">
        <v>14</v>
      </c>
    </row>
    <row r="19" spans="2:6" x14ac:dyDescent="0.25">
      <c r="B19" s="2" t="s">
        <v>79</v>
      </c>
      <c r="C19" s="2"/>
      <c r="D19" s="2"/>
      <c r="E19" s="32" t="s">
        <v>80</v>
      </c>
      <c r="F19" t="s">
        <v>81</v>
      </c>
    </row>
  </sheetData>
  <mergeCells count="1">
    <mergeCell ref="C3:L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42"/>
  <sheetViews>
    <sheetView workbookViewId="0">
      <selection activeCell="D15" sqref="D15"/>
    </sheetView>
  </sheetViews>
  <sheetFormatPr defaultRowHeight="15" x14ac:dyDescent="0.25"/>
  <cols>
    <col min="1" max="1" width="3.7109375" customWidth="1"/>
    <col min="2" max="2" width="11" customWidth="1"/>
    <col min="3" max="5" width="33.85546875" customWidth="1"/>
    <col min="6" max="6" width="6" bestFit="1" customWidth="1"/>
    <col min="7" max="7" width="8.5703125" customWidth="1"/>
    <col min="8" max="8" width="13.7109375" customWidth="1"/>
    <col min="9" max="9" width="4" bestFit="1" customWidth="1"/>
    <col min="11" max="11" width="10.28515625" bestFit="1" customWidth="1"/>
    <col min="12" max="12" width="18.5703125" bestFit="1" customWidth="1"/>
    <col min="13" max="13" width="12.28515625" bestFit="1" customWidth="1"/>
    <col min="14" max="14" width="10.140625" bestFit="1" customWidth="1"/>
  </cols>
  <sheetData>
    <row r="1" spans="2:15" x14ac:dyDescent="0.25">
      <c r="B1" s="47" t="s">
        <v>15</v>
      </c>
      <c r="C1" s="47"/>
      <c r="D1" s="47"/>
      <c r="E1" s="47"/>
      <c r="F1" s="47"/>
      <c r="G1" s="47"/>
      <c r="H1" s="47"/>
      <c r="I1" s="47"/>
      <c r="J1" s="47"/>
      <c r="K1" s="47"/>
      <c r="L1" s="47"/>
      <c r="M1" s="47"/>
      <c r="N1" s="47"/>
      <c r="O1" s="47"/>
    </row>
    <row r="2" spans="2:15" x14ac:dyDescent="0.25">
      <c r="B2" s="47" t="s">
        <v>16</v>
      </c>
      <c r="C2" s="47"/>
      <c r="D2" s="47"/>
      <c r="E2" s="47"/>
      <c r="F2" s="47"/>
      <c r="G2" s="47"/>
      <c r="H2" s="47"/>
      <c r="I2" s="47"/>
      <c r="J2" s="47"/>
      <c r="K2" s="47"/>
      <c r="L2" s="47"/>
      <c r="M2" s="47"/>
      <c r="N2" s="47"/>
      <c r="O2" s="47"/>
    </row>
    <row r="4" spans="2:15" x14ac:dyDescent="0.25">
      <c r="B4" t="s">
        <v>17</v>
      </c>
      <c r="C4" t="str">
        <f>Instructions!F19</f>
        <v>(All)</v>
      </c>
      <c r="K4" s="3"/>
      <c r="L4" s="4" t="s">
        <v>18</v>
      </c>
      <c r="M4" s="26" t="e">
        <f>VLOOKUP(C4,'Petty Cash Table'!$A$2:$B$35,2,)</f>
        <v>#N/A</v>
      </c>
      <c r="N4" s="5"/>
    </row>
    <row r="5" spans="2:15" x14ac:dyDescent="0.25">
      <c r="B5" s="6" t="s">
        <v>19</v>
      </c>
      <c r="C5" s="7"/>
      <c r="D5" s="28"/>
      <c r="E5" s="28"/>
      <c r="K5" s="6"/>
      <c r="L5" s="8" t="s">
        <v>20</v>
      </c>
      <c r="M5" s="27">
        <f>SUM(O10:O130)</f>
        <v>0</v>
      </c>
      <c r="N5" s="9"/>
    </row>
    <row r="6" spans="2:15" x14ac:dyDescent="0.25">
      <c r="K6" s="6"/>
      <c r="L6" s="8" t="s">
        <v>21</v>
      </c>
      <c r="M6" s="27" t="e">
        <f>M4-M5</f>
        <v>#N/A</v>
      </c>
      <c r="N6" s="9"/>
    </row>
    <row r="7" spans="2:15" x14ac:dyDescent="0.25">
      <c r="K7" s="9"/>
      <c r="L7" s="10"/>
      <c r="M7" s="9"/>
      <c r="N7" s="9"/>
    </row>
    <row r="8" spans="2:15" x14ac:dyDescent="0.25">
      <c r="B8" s="11" t="s">
        <v>22</v>
      </c>
      <c r="C8" s="11" t="s">
        <v>23</v>
      </c>
      <c r="D8" s="12"/>
      <c r="E8" s="33"/>
      <c r="F8" s="48" t="s">
        <v>24</v>
      </c>
      <c r="G8" s="49"/>
      <c r="H8" s="49"/>
      <c r="I8" s="49"/>
      <c r="J8" s="49"/>
      <c r="K8" s="49"/>
      <c r="L8" s="49"/>
      <c r="M8" s="49"/>
      <c r="N8" s="50"/>
      <c r="O8" s="13"/>
    </row>
    <row r="9" spans="2:15" ht="15.75" thickBot="1" x14ac:dyDescent="0.3">
      <c r="B9" s="14" t="s">
        <v>25</v>
      </c>
      <c r="C9" s="14" t="s">
        <v>26</v>
      </c>
      <c r="D9" s="29" t="s">
        <v>37</v>
      </c>
      <c r="E9" s="14" t="s">
        <v>72</v>
      </c>
      <c r="F9" s="11" t="s">
        <v>27</v>
      </c>
      <c r="G9" s="11" t="s">
        <v>28</v>
      </c>
      <c r="H9" s="11" t="s">
        <v>29</v>
      </c>
      <c r="I9" s="11" t="s">
        <v>30</v>
      </c>
      <c r="J9" s="11" t="s">
        <v>31</v>
      </c>
      <c r="K9" s="11" t="s">
        <v>32</v>
      </c>
      <c r="L9" s="11" t="s">
        <v>33</v>
      </c>
      <c r="M9" s="11" t="s">
        <v>34</v>
      </c>
      <c r="N9" s="11" t="s">
        <v>35</v>
      </c>
      <c r="O9" s="14" t="s">
        <v>36</v>
      </c>
    </row>
    <row r="10" spans="2:15" x14ac:dyDescent="0.25">
      <c r="B10" s="15"/>
      <c r="C10" s="16"/>
      <c r="D10" s="16"/>
      <c r="E10" s="16"/>
      <c r="F10" s="34"/>
      <c r="G10" s="35"/>
      <c r="H10" s="35"/>
      <c r="I10" s="35"/>
      <c r="J10" s="35"/>
      <c r="K10" s="35"/>
      <c r="L10" s="35"/>
      <c r="M10" s="35"/>
      <c r="N10" s="36"/>
      <c r="O10" s="22"/>
    </row>
    <row r="11" spans="2:15" x14ac:dyDescent="0.25">
      <c r="B11" s="18"/>
      <c r="C11" s="18"/>
      <c r="D11" s="18"/>
      <c r="E11" s="18"/>
      <c r="F11" s="37"/>
      <c r="G11" s="17"/>
      <c r="H11" s="17"/>
      <c r="I11" s="17"/>
      <c r="J11" s="17"/>
      <c r="K11" s="17"/>
      <c r="L11" s="17"/>
      <c r="M11" s="17"/>
      <c r="N11" s="38"/>
      <c r="O11" s="23"/>
    </row>
    <row r="12" spans="2:15" x14ac:dyDescent="0.25">
      <c r="B12" s="18"/>
      <c r="C12" s="18"/>
      <c r="D12" s="18"/>
      <c r="E12" s="18"/>
      <c r="F12" s="37"/>
      <c r="G12" s="17"/>
      <c r="H12" s="17"/>
      <c r="I12" s="17"/>
      <c r="J12" s="17"/>
      <c r="K12" s="17"/>
      <c r="L12" s="17"/>
      <c r="M12" s="17"/>
      <c r="N12" s="38"/>
      <c r="O12" s="23"/>
    </row>
    <row r="13" spans="2:15" x14ac:dyDescent="0.25">
      <c r="B13" s="18"/>
      <c r="C13" s="18"/>
      <c r="D13" s="18"/>
      <c r="E13" s="18"/>
      <c r="F13" s="37"/>
      <c r="G13" s="17"/>
      <c r="H13" s="17"/>
      <c r="I13" s="17"/>
      <c r="J13" s="17"/>
      <c r="K13" s="17"/>
      <c r="L13" s="17"/>
      <c r="M13" s="17"/>
      <c r="N13" s="38"/>
      <c r="O13" s="23"/>
    </row>
    <row r="14" spans="2:15" x14ac:dyDescent="0.25">
      <c r="B14" s="18"/>
      <c r="C14" s="18"/>
      <c r="D14" s="18"/>
      <c r="E14" s="18"/>
      <c r="F14" s="37"/>
      <c r="G14" s="17"/>
      <c r="H14" s="17"/>
      <c r="I14" s="17"/>
      <c r="J14" s="17"/>
      <c r="K14" s="17"/>
      <c r="L14" s="17"/>
      <c r="M14" s="17"/>
      <c r="N14" s="38"/>
      <c r="O14" s="23"/>
    </row>
    <row r="15" spans="2:15" x14ac:dyDescent="0.25">
      <c r="B15" s="18"/>
      <c r="C15" s="18"/>
      <c r="D15" s="18"/>
      <c r="E15" s="18"/>
      <c r="F15" s="37"/>
      <c r="G15" s="17"/>
      <c r="H15" s="17"/>
      <c r="I15" s="17"/>
      <c r="J15" s="17"/>
      <c r="K15" s="17"/>
      <c r="L15" s="17"/>
      <c r="M15" s="17"/>
      <c r="N15" s="38"/>
      <c r="O15" s="23"/>
    </row>
    <row r="16" spans="2:15" x14ac:dyDescent="0.25">
      <c r="B16" s="18"/>
      <c r="C16" s="18"/>
      <c r="D16" s="18"/>
      <c r="E16" s="18"/>
      <c r="F16" s="37"/>
      <c r="G16" s="17"/>
      <c r="H16" s="17"/>
      <c r="I16" s="17"/>
      <c r="J16" s="17"/>
      <c r="K16" s="17"/>
      <c r="L16" s="17"/>
      <c r="M16" s="17"/>
      <c r="N16" s="38"/>
      <c r="O16" s="23"/>
    </row>
    <row r="17" spans="2:15" x14ac:dyDescent="0.25">
      <c r="B17" s="18"/>
      <c r="C17" s="18"/>
      <c r="D17" s="18"/>
      <c r="E17" s="18"/>
      <c r="F17" s="37"/>
      <c r="G17" s="17"/>
      <c r="H17" s="17"/>
      <c r="I17" s="17"/>
      <c r="J17" s="17"/>
      <c r="K17" s="17"/>
      <c r="L17" s="17"/>
      <c r="M17" s="17"/>
      <c r="N17" s="38"/>
      <c r="O17" s="23"/>
    </row>
    <row r="18" spans="2:15" x14ac:dyDescent="0.25">
      <c r="B18" s="18"/>
      <c r="C18" s="18"/>
      <c r="D18" s="18"/>
      <c r="E18" s="18"/>
      <c r="F18" s="37"/>
      <c r="G18" s="17"/>
      <c r="H18" s="17"/>
      <c r="I18" s="17"/>
      <c r="J18" s="17"/>
      <c r="K18" s="17"/>
      <c r="L18" s="17"/>
      <c r="M18" s="17"/>
      <c r="N18" s="38"/>
      <c r="O18" s="23"/>
    </row>
    <row r="19" spans="2:15" x14ac:dyDescent="0.25">
      <c r="B19" s="18"/>
      <c r="C19" s="18"/>
      <c r="D19" s="18"/>
      <c r="E19" s="18"/>
      <c r="F19" s="37"/>
      <c r="G19" s="17"/>
      <c r="H19" s="17"/>
      <c r="I19" s="17"/>
      <c r="J19" s="17"/>
      <c r="K19" s="17"/>
      <c r="L19" s="17"/>
      <c r="M19" s="17"/>
      <c r="N19" s="38"/>
      <c r="O19" s="23"/>
    </row>
    <row r="20" spans="2:15" x14ac:dyDescent="0.25">
      <c r="B20" s="18"/>
      <c r="C20" s="18"/>
      <c r="D20" s="18"/>
      <c r="E20" s="18"/>
      <c r="F20" s="37"/>
      <c r="G20" s="17"/>
      <c r="H20" s="17"/>
      <c r="I20" s="17"/>
      <c r="J20" s="17"/>
      <c r="K20" s="17"/>
      <c r="L20" s="17"/>
      <c r="M20" s="17"/>
      <c r="N20" s="38"/>
      <c r="O20" s="23"/>
    </row>
    <row r="21" spans="2:15" x14ac:dyDescent="0.25">
      <c r="B21" s="18"/>
      <c r="C21" s="18"/>
      <c r="D21" s="18"/>
      <c r="E21" s="18"/>
      <c r="F21" s="37"/>
      <c r="G21" s="17"/>
      <c r="H21" s="17"/>
      <c r="I21" s="17"/>
      <c r="J21" s="17"/>
      <c r="K21" s="17"/>
      <c r="L21" s="17"/>
      <c r="M21" s="17"/>
      <c r="N21" s="38"/>
      <c r="O21" s="23"/>
    </row>
    <row r="22" spans="2:15" x14ac:dyDescent="0.25">
      <c r="B22" s="18"/>
      <c r="C22" s="18"/>
      <c r="D22" s="18"/>
      <c r="E22" s="18"/>
      <c r="F22" s="37"/>
      <c r="G22" s="17"/>
      <c r="H22" s="17"/>
      <c r="I22" s="17"/>
      <c r="J22" s="17"/>
      <c r="K22" s="17"/>
      <c r="L22" s="17"/>
      <c r="M22" s="17"/>
      <c r="N22" s="38"/>
      <c r="O22" s="23"/>
    </row>
    <row r="23" spans="2:15" x14ac:dyDescent="0.25">
      <c r="B23" s="18"/>
      <c r="C23" s="18"/>
      <c r="D23" s="18"/>
      <c r="E23" s="18"/>
      <c r="F23" s="37"/>
      <c r="G23" s="17"/>
      <c r="H23" s="17"/>
      <c r="I23" s="17"/>
      <c r="J23" s="17"/>
      <c r="K23" s="17"/>
      <c r="L23" s="17"/>
      <c r="M23" s="17"/>
      <c r="N23" s="38"/>
      <c r="O23" s="23"/>
    </row>
    <row r="24" spans="2:15" x14ac:dyDescent="0.25">
      <c r="B24" s="18"/>
      <c r="C24" s="18"/>
      <c r="D24" s="18"/>
      <c r="E24" s="18"/>
      <c r="F24" s="37"/>
      <c r="G24" s="17"/>
      <c r="H24" s="17"/>
      <c r="I24" s="17"/>
      <c r="J24" s="17"/>
      <c r="K24" s="17"/>
      <c r="L24" s="17"/>
      <c r="M24" s="17"/>
      <c r="N24" s="38"/>
      <c r="O24" s="23"/>
    </row>
    <row r="25" spans="2:15" x14ac:dyDescent="0.25">
      <c r="B25" s="18"/>
      <c r="C25" s="18"/>
      <c r="D25" s="18"/>
      <c r="E25" s="18"/>
      <c r="F25" s="37"/>
      <c r="G25" s="17"/>
      <c r="H25" s="17"/>
      <c r="I25" s="17"/>
      <c r="J25" s="17"/>
      <c r="K25" s="17"/>
      <c r="L25" s="17"/>
      <c r="M25" s="17"/>
      <c r="N25" s="38"/>
      <c r="O25" s="23"/>
    </row>
    <row r="26" spans="2:15" x14ac:dyDescent="0.25">
      <c r="B26" s="18"/>
      <c r="C26" s="18"/>
      <c r="D26" s="18"/>
      <c r="E26" s="18"/>
      <c r="F26" s="37"/>
      <c r="G26" s="17"/>
      <c r="H26" s="17"/>
      <c r="I26" s="17"/>
      <c r="J26" s="17"/>
      <c r="K26" s="17"/>
      <c r="L26" s="17"/>
      <c r="M26" s="17"/>
      <c r="N26" s="38"/>
      <c r="O26" s="23"/>
    </row>
    <row r="27" spans="2:15" x14ac:dyDescent="0.25">
      <c r="B27" s="18"/>
      <c r="C27" s="18"/>
      <c r="D27" s="18"/>
      <c r="E27" s="18"/>
      <c r="F27" s="37"/>
      <c r="G27" s="17"/>
      <c r="H27" s="17"/>
      <c r="I27" s="17"/>
      <c r="J27" s="17"/>
      <c r="K27" s="17"/>
      <c r="L27" s="17"/>
      <c r="M27" s="17"/>
      <c r="N27" s="38"/>
      <c r="O27" s="23"/>
    </row>
    <row r="28" spans="2:15" x14ac:dyDescent="0.25">
      <c r="B28" s="18"/>
      <c r="C28" s="18"/>
      <c r="D28" s="18"/>
      <c r="E28" s="18"/>
      <c r="F28" s="37"/>
      <c r="G28" s="17"/>
      <c r="H28" s="17"/>
      <c r="I28" s="17"/>
      <c r="J28" s="17"/>
      <c r="K28" s="17"/>
      <c r="L28" s="17"/>
      <c r="M28" s="17"/>
      <c r="N28" s="38"/>
      <c r="O28" s="23"/>
    </row>
    <row r="29" spans="2:15" x14ac:dyDescent="0.25">
      <c r="B29" s="18"/>
      <c r="C29" s="18"/>
      <c r="D29" s="18"/>
      <c r="E29" s="18"/>
      <c r="F29" s="37"/>
      <c r="G29" s="17"/>
      <c r="H29" s="17"/>
      <c r="I29" s="17"/>
      <c r="J29" s="17"/>
      <c r="K29" s="17"/>
      <c r="L29" s="17"/>
      <c r="M29" s="17"/>
      <c r="N29" s="38"/>
      <c r="O29" s="23"/>
    </row>
    <row r="30" spans="2:15" x14ac:dyDescent="0.25">
      <c r="B30" s="18"/>
      <c r="C30" s="18"/>
      <c r="D30" s="18"/>
      <c r="E30" s="18"/>
      <c r="F30" s="37"/>
      <c r="G30" s="17"/>
      <c r="H30" s="17"/>
      <c r="I30" s="17"/>
      <c r="J30" s="17"/>
      <c r="K30" s="17"/>
      <c r="L30" s="17"/>
      <c r="M30" s="17"/>
      <c r="N30" s="38"/>
      <c r="O30" s="23"/>
    </row>
    <row r="31" spans="2:15" x14ac:dyDescent="0.25">
      <c r="B31" s="18"/>
      <c r="C31" s="18"/>
      <c r="D31" s="18"/>
      <c r="E31" s="18"/>
      <c r="F31" s="37"/>
      <c r="G31" s="17"/>
      <c r="H31" s="17"/>
      <c r="I31" s="17"/>
      <c r="J31" s="17"/>
      <c r="K31" s="17"/>
      <c r="L31" s="17"/>
      <c r="M31" s="17"/>
      <c r="N31" s="38"/>
      <c r="O31" s="23"/>
    </row>
    <row r="32" spans="2:15" x14ac:dyDescent="0.25">
      <c r="B32" s="18"/>
      <c r="C32" s="18"/>
      <c r="D32" s="18"/>
      <c r="E32" s="18"/>
      <c r="F32" s="39"/>
      <c r="G32" s="20"/>
      <c r="H32" s="20"/>
      <c r="I32" s="20"/>
      <c r="J32" s="20"/>
      <c r="K32" s="20"/>
      <c r="L32" s="20"/>
      <c r="M32" s="20"/>
      <c r="N32" s="40"/>
      <c r="O32" s="23"/>
    </row>
    <row r="33" spans="2:15" x14ac:dyDescent="0.25">
      <c r="B33" s="18"/>
      <c r="C33" s="18"/>
      <c r="D33" s="18"/>
      <c r="E33" s="18"/>
      <c r="F33" s="39"/>
      <c r="G33" s="20"/>
      <c r="H33" s="20"/>
      <c r="I33" s="20"/>
      <c r="J33" s="20"/>
      <c r="K33" s="20"/>
      <c r="L33" s="20"/>
      <c r="M33" s="20"/>
      <c r="N33" s="40"/>
      <c r="O33" s="23"/>
    </row>
    <row r="34" spans="2:15" x14ac:dyDescent="0.25">
      <c r="B34" s="19"/>
      <c r="C34" s="19"/>
      <c r="D34" s="19"/>
      <c r="E34" s="19"/>
      <c r="F34" s="39"/>
      <c r="G34" s="20"/>
      <c r="H34" s="20"/>
      <c r="I34" s="20"/>
      <c r="J34" s="20"/>
      <c r="K34" s="20"/>
      <c r="L34" s="20"/>
      <c r="M34" s="20"/>
      <c r="N34" s="40"/>
      <c r="O34" s="24"/>
    </row>
    <row r="35" spans="2:15" x14ac:dyDescent="0.25">
      <c r="B35" s="19"/>
      <c r="C35" s="19"/>
      <c r="D35" s="19"/>
      <c r="E35" s="19"/>
      <c r="F35" s="37"/>
      <c r="G35" s="17"/>
      <c r="H35" s="17"/>
      <c r="I35" s="17"/>
      <c r="J35" s="17"/>
      <c r="K35" s="17"/>
      <c r="L35" s="17"/>
      <c r="M35" s="17"/>
      <c r="N35" s="38"/>
      <c r="O35" s="24"/>
    </row>
    <row r="36" spans="2:15" x14ac:dyDescent="0.25">
      <c r="B36" s="19"/>
      <c r="C36" s="19"/>
      <c r="D36" s="19"/>
      <c r="E36" s="19"/>
      <c r="F36" s="37"/>
      <c r="G36" s="17"/>
      <c r="H36" s="17"/>
      <c r="I36" s="17"/>
      <c r="J36" s="17"/>
      <c r="K36" s="17"/>
      <c r="L36" s="17"/>
      <c r="M36" s="17"/>
      <c r="N36" s="38"/>
      <c r="O36" s="24"/>
    </row>
    <row r="37" spans="2:15" x14ac:dyDescent="0.25">
      <c r="B37" s="19"/>
      <c r="C37" s="19"/>
      <c r="D37" s="19"/>
      <c r="E37" s="19"/>
      <c r="F37" s="39"/>
      <c r="G37" s="20"/>
      <c r="H37" s="20"/>
      <c r="I37" s="20"/>
      <c r="J37" s="20"/>
      <c r="K37" s="20"/>
      <c r="L37" s="20"/>
      <c r="M37" s="20"/>
      <c r="N37" s="40"/>
      <c r="O37" s="24"/>
    </row>
    <row r="38" spans="2:15" x14ac:dyDescent="0.25">
      <c r="B38" s="19"/>
      <c r="C38" s="19"/>
      <c r="D38" s="19"/>
      <c r="E38" s="19"/>
      <c r="F38" s="39"/>
      <c r="G38" s="20"/>
      <c r="H38" s="20"/>
      <c r="I38" s="20"/>
      <c r="J38" s="20"/>
      <c r="K38" s="20"/>
      <c r="L38" s="20"/>
      <c r="M38" s="20"/>
      <c r="N38" s="40"/>
      <c r="O38" s="24"/>
    </row>
    <row r="39" spans="2:15" x14ac:dyDescent="0.25">
      <c r="B39" s="19"/>
      <c r="C39" s="19"/>
      <c r="D39" s="19"/>
      <c r="E39" s="19"/>
      <c r="F39" s="39"/>
      <c r="G39" s="20"/>
      <c r="H39" s="20"/>
      <c r="I39" s="20"/>
      <c r="J39" s="20"/>
      <c r="K39" s="20"/>
      <c r="L39" s="20"/>
      <c r="M39" s="20"/>
      <c r="N39" s="40"/>
      <c r="O39" s="24"/>
    </row>
    <row r="40" spans="2:15" x14ac:dyDescent="0.25">
      <c r="B40" s="19"/>
      <c r="C40" s="19"/>
      <c r="D40" s="19"/>
      <c r="E40" s="19"/>
      <c r="F40" s="39"/>
      <c r="G40" s="20"/>
      <c r="H40" s="20"/>
      <c r="I40" s="20"/>
      <c r="J40" s="20"/>
      <c r="K40" s="20"/>
      <c r="L40" s="20"/>
      <c r="M40" s="20"/>
      <c r="N40" s="40"/>
      <c r="O40" s="24"/>
    </row>
    <row r="41" spans="2:15" x14ac:dyDescent="0.25">
      <c r="B41" s="19"/>
      <c r="C41" s="19"/>
      <c r="D41" s="19"/>
      <c r="E41" s="19"/>
      <c r="F41" s="39"/>
      <c r="G41" s="20"/>
      <c r="H41" s="20"/>
      <c r="I41" s="20"/>
      <c r="J41" s="20"/>
      <c r="K41" s="20"/>
      <c r="L41" s="20"/>
      <c r="M41" s="20"/>
      <c r="N41" s="40"/>
      <c r="O41" s="24"/>
    </row>
    <row r="42" spans="2:15" ht="15.75" thickBot="1" x14ac:dyDescent="0.3">
      <c r="B42" s="21"/>
      <c r="C42" s="21"/>
      <c r="D42" s="21"/>
      <c r="E42" s="21"/>
      <c r="F42" s="41"/>
      <c r="G42" s="42"/>
      <c r="H42" s="42"/>
      <c r="I42" s="42"/>
      <c r="J42" s="42"/>
      <c r="K42" s="42"/>
      <c r="L42" s="42"/>
      <c r="M42" s="42"/>
      <c r="N42" s="43"/>
      <c r="O42" s="25"/>
    </row>
  </sheetData>
  <autoFilter ref="F9:N42">
    <sortState ref="F10:N42">
      <sortCondition ref="N9:N42"/>
    </sortState>
  </autoFilter>
  <mergeCells count="3">
    <mergeCell ref="B1:O1"/>
    <mergeCell ref="F8:N8"/>
    <mergeCell ref="B2:O2"/>
  </mergeCells>
  <pageMargins left="0.7" right="0.7" top="0.75" bottom="0.75" header="0.3" footer="0.3"/>
  <pageSetup scale="6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42"/>
  <sheetViews>
    <sheetView workbookViewId="0">
      <selection activeCell="D29" sqref="D29"/>
    </sheetView>
  </sheetViews>
  <sheetFormatPr defaultRowHeight="15" x14ac:dyDescent="0.25"/>
  <cols>
    <col min="1" max="1" width="3.7109375" customWidth="1"/>
    <col min="2" max="2" width="11" customWidth="1"/>
    <col min="3" max="5" width="33.85546875" customWidth="1"/>
    <col min="6" max="6" width="6" bestFit="1" customWidth="1"/>
    <col min="7" max="7" width="8.5703125" customWidth="1"/>
    <col min="8" max="8" width="13.7109375" customWidth="1"/>
    <col min="9" max="9" width="4" bestFit="1" customWidth="1"/>
    <col min="11" max="11" width="10.28515625" bestFit="1" customWidth="1"/>
    <col min="12" max="12" width="18.5703125" bestFit="1" customWidth="1"/>
    <col min="13" max="13" width="12.28515625" bestFit="1" customWidth="1"/>
    <col min="14" max="14" width="10.140625" bestFit="1" customWidth="1"/>
  </cols>
  <sheetData>
    <row r="1" spans="2:15" x14ac:dyDescent="0.25">
      <c r="B1" s="47" t="s">
        <v>15</v>
      </c>
      <c r="C1" s="47"/>
      <c r="D1" s="47"/>
      <c r="E1" s="47"/>
      <c r="F1" s="47"/>
      <c r="G1" s="47"/>
      <c r="H1" s="47"/>
      <c r="I1" s="47"/>
      <c r="J1" s="47"/>
      <c r="K1" s="47"/>
      <c r="L1" s="47"/>
      <c r="M1" s="47"/>
      <c r="N1" s="47"/>
      <c r="O1" s="47"/>
    </row>
    <row r="2" spans="2:15" x14ac:dyDescent="0.25">
      <c r="B2" s="47" t="s">
        <v>68</v>
      </c>
      <c r="C2" s="47"/>
      <c r="D2" s="47"/>
      <c r="E2" s="47"/>
      <c r="F2" s="47"/>
      <c r="G2" s="47"/>
      <c r="H2" s="47"/>
      <c r="I2" s="47"/>
      <c r="J2" s="47"/>
      <c r="K2" s="47"/>
      <c r="L2" s="47"/>
      <c r="M2" s="47"/>
      <c r="N2" s="47"/>
      <c r="O2" s="47"/>
    </row>
    <row r="4" spans="2:15" x14ac:dyDescent="0.25">
      <c r="B4" t="s">
        <v>17</v>
      </c>
      <c r="C4" t="str">
        <f>Instructions!F19</f>
        <v>(All)</v>
      </c>
      <c r="K4" s="3"/>
      <c r="L4" s="4" t="s">
        <v>18</v>
      </c>
      <c r="M4" s="26" t="e">
        <f>VLOOKUP(C4,'Petty Cash Table'!$A$2:$B$35,2,)</f>
        <v>#N/A</v>
      </c>
      <c r="N4" s="5"/>
    </row>
    <row r="5" spans="2:15" x14ac:dyDescent="0.25">
      <c r="B5" s="6" t="s">
        <v>19</v>
      </c>
      <c r="C5" s="7"/>
      <c r="D5" s="28"/>
      <c r="E5" s="28"/>
      <c r="K5" s="6"/>
      <c r="L5" s="8" t="s">
        <v>20</v>
      </c>
      <c r="M5" s="27">
        <f>SUM(O10:O130)</f>
        <v>0</v>
      </c>
      <c r="N5" s="9"/>
    </row>
    <row r="6" spans="2:15" x14ac:dyDescent="0.25">
      <c r="K6" s="6"/>
      <c r="L6" s="8" t="s">
        <v>21</v>
      </c>
      <c r="M6" s="27" t="e">
        <f>M4-M5</f>
        <v>#N/A</v>
      </c>
      <c r="N6" s="9"/>
    </row>
    <row r="7" spans="2:15" x14ac:dyDescent="0.25">
      <c r="K7" s="9"/>
      <c r="L7" s="10"/>
      <c r="M7" s="9"/>
      <c r="N7" s="9"/>
    </row>
    <row r="8" spans="2:15" x14ac:dyDescent="0.25">
      <c r="B8" s="11" t="s">
        <v>22</v>
      </c>
      <c r="C8" s="11" t="s">
        <v>23</v>
      </c>
      <c r="D8" s="30"/>
      <c r="E8" s="33"/>
      <c r="F8" s="48" t="s">
        <v>24</v>
      </c>
      <c r="G8" s="49"/>
      <c r="H8" s="49"/>
      <c r="I8" s="49"/>
      <c r="J8" s="49"/>
      <c r="K8" s="49"/>
      <c r="L8" s="49"/>
      <c r="M8" s="49"/>
      <c r="N8" s="50"/>
      <c r="O8" s="13"/>
    </row>
    <row r="9" spans="2:15" ht="15.75" thickBot="1" x14ac:dyDescent="0.3">
      <c r="B9" s="14" t="s">
        <v>25</v>
      </c>
      <c r="C9" s="14" t="s">
        <v>26</v>
      </c>
      <c r="D9" s="29" t="s">
        <v>37</v>
      </c>
      <c r="E9" s="14" t="s">
        <v>72</v>
      </c>
      <c r="F9" s="11" t="s">
        <v>27</v>
      </c>
      <c r="G9" s="11" t="s">
        <v>28</v>
      </c>
      <c r="H9" s="11" t="s">
        <v>29</v>
      </c>
      <c r="I9" s="11" t="s">
        <v>30</v>
      </c>
      <c r="J9" s="11" t="s">
        <v>31</v>
      </c>
      <c r="K9" s="11" t="s">
        <v>32</v>
      </c>
      <c r="L9" s="11" t="s">
        <v>33</v>
      </c>
      <c r="M9" s="11" t="s">
        <v>34</v>
      </c>
      <c r="N9" s="11" t="s">
        <v>35</v>
      </c>
      <c r="O9" s="14" t="s">
        <v>36</v>
      </c>
    </row>
    <row r="10" spans="2:15" x14ac:dyDescent="0.25">
      <c r="B10" s="15"/>
      <c r="C10" s="16"/>
      <c r="D10" s="16"/>
      <c r="E10" s="16"/>
      <c r="F10" s="34"/>
      <c r="G10" s="35"/>
      <c r="H10" s="35"/>
      <c r="I10" s="35"/>
      <c r="J10" s="35"/>
      <c r="K10" s="35"/>
      <c r="L10" s="35"/>
      <c r="M10" s="35"/>
      <c r="N10" s="36"/>
      <c r="O10" s="22"/>
    </row>
    <row r="11" spans="2:15" x14ac:dyDescent="0.25">
      <c r="B11" s="18"/>
      <c r="C11" s="18"/>
      <c r="D11" s="18"/>
      <c r="E11" s="18"/>
      <c r="F11" s="37"/>
      <c r="G11" s="17"/>
      <c r="H11" s="17"/>
      <c r="I11" s="17"/>
      <c r="J11" s="17"/>
      <c r="K11" s="17"/>
      <c r="L11" s="17"/>
      <c r="M11" s="17"/>
      <c r="N11" s="38"/>
      <c r="O11" s="23"/>
    </row>
    <row r="12" spans="2:15" x14ac:dyDescent="0.25">
      <c r="B12" s="18"/>
      <c r="C12" s="18"/>
      <c r="D12" s="18"/>
      <c r="E12" s="18"/>
      <c r="F12" s="37"/>
      <c r="G12" s="17"/>
      <c r="H12" s="17"/>
      <c r="I12" s="17"/>
      <c r="J12" s="17"/>
      <c r="K12" s="17"/>
      <c r="L12" s="17"/>
      <c r="M12" s="17"/>
      <c r="N12" s="38"/>
      <c r="O12" s="23"/>
    </row>
    <row r="13" spans="2:15" x14ac:dyDescent="0.25">
      <c r="B13" s="18"/>
      <c r="C13" s="18"/>
      <c r="D13" s="18"/>
      <c r="E13" s="18"/>
      <c r="F13" s="37"/>
      <c r="G13" s="17"/>
      <c r="H13" s="17"/>
      <c r="I13" s="17"/>
      <c r="J13" s="17"/>
      <c r="K13" s="17"/>
      <c r="L13" s="17"/>
      <c r="M13" s="17"/>
      <c r="N13" s="38"/>
      <c r="O13" s="23"/>
    </row>
    <row r="14" spans="2:15" x14ac:dyDescent="0.25">
      <c r="B14" s="18"/>
      <c r="C14" s="18"/>
      <c r="D14" s="18"/>
      <c r="E14" s="18"/>
      <c r="F14" s="37"/>
      <c r="G14" s="17"/>
      <c r="H14" s="17"/>
      <c r="I14" s="17"/>
      <c r="J14" s="17"/>
      <c r="K14" s="17"/>
      <c r="L14" s="17"/>
      <c r="M14" s="17"/>
      <c r="N14" s="38"/>
      <c r="O14" s="23"/>
    </row>
    <row r="15" spans="2:15" x14ac:dyDescent="0.25">
      <c r="B15" s="18"/>
      <c r="C15" s="18"/>
      <c r="D15" s="18"/>
      <c r="E15" s="18"/>
      <c r="F15" s="37"/>
      <c r="G15" s="17"/>
      <c r="H15" s="17"/>
      <c r="I15" s="17"/>
      <c r="J15" s="17"/>
      <c r="K15" s="17"/>
      <c r="L15" s="17"/>
      <c r="M15" s="17"/>
      <c r="N15" s="38"/>
      <c r="O15" s="23"/>
    </row>
    <row r="16" spans="2:15" x14ac:dyDescent="0.25">
      <c r="B16" s="18"/>
      <c r="C16" s="18"/>
      <c r="D16" s="18"/>
      <c r="E16" s="18"/>
      <c r="F16" s="37"/>
      <c r="G16" s="17"/>
      <c r="H16" s="17"/>
      <c r="I16" s="17"/>
      <c r="J16" s="17"/>
      <c r="K16" s="17"/>
      <c r="L16" s="17"/>
      <c r="M16" s="17"/>
      <c r="N16" s="38"/>
      <c r="O16" s="23"/>
    </row>
    <row r="17" spans="2:15" x14ac:dyDescent="0.25">
      <c r="B17" s="18"/>
      <c r="C17" s="18"/>
      <c r="D17" s="18"/>
      <c r="E17" s="18"/>
      <c r="F17" s="37"/>
      <c r="G17" s="17"/>
      <c r="H17" s="17"/>
      <c r="I17" s="17"/>
      <c r="J17" s="17"/>
      <c r="K17" s="17"/>
      <c r="L17" s="17"/>
      <c r="M17" s="17"/>
      <c r="N17" s="38"/>
      <c r="O17" s="23"/>
    </row>
    <row r="18" spans="2:15" x14ac:dyDescent="0.25">
      <c r="B18" s="18"/>
      <c r="C18" s="18"/>
      <c r="D18" s="18"/>
      <c r="E18" s="18"/>
      <c r="F18" s="37"/>
      <c r="G18" s="17"/>
      <c r="H18" s="17"/>
      <c r="I18" s="17"/>
      <c r="J18" s="17"/>
      <c r="K18" s="17"/>
      <c r="L18" s="17"/>
      <c r="M18" s="17"/>
      <c r="N18" s="38"/>
      <c r="O18" s="23"/>
    </row>
    <row r="19" spans="2:15" x14ac:dyDescent="0.25">
      <c r="B19" s="18"/>
      <c r="C19" s="18"/>
      <c r="D19" s="18"/>
      <c r="E19" s="18"/>
      <c r="F19" s="37"/>
      <c r="G19" s="17"/>
      <c r="H19" s="17"/>
      <c r="I19" s="17"/>
      <c r="J19" s="17"/>
      <c r="K19" s="17"/>
      <c r="L19" s="17"/>
      <c r="M19" s="17"/>
      <c r="N19" s="38"/>
      <c r="O19" s="23"/>
    </row>
    <row r="20" spans="2:15" x14ac:dyDescent="0.25">
      <c r="B20" s="18"/>
      <c r="C20" s="18"/>
      <c r="D20" s="18"/>
      <c r="E20" s="18"/>
      <c r="F20" s="37"/>
      <c r="G20" s="17"/>
      <c r="H20" s="17"/>
      <c r="I20" s="17"/>
      <c r="J20" s="17"/>
      <c r="K20" s="17"/>
      <c r="L20" s="17"/>
      <c r="M20" s="17"/>
      <c r="N20" s="38"/>
      <c r="O20" s="23"/>
    </row>
    <row r="21" spans="2:15" x14ac:dyDescent="0.25">
      <c r="B21" s="18"/>
      <c r="C21" s="18"/>
      <c r="D21" s="18"/>
      <c r="E21" s="18"/>
      <c r="F21" s="37"/>
      <c r="G21" s="17"/>
      <c r="H21" s="17"/>
      <c r="I21" s="17"/>
      <c r="J21" s="17"/>
      <c r="K21" s="17"/>
      <c r="L21" s="17"/>
      <c r="M21" s="17"/>
      <c r="N21" s="38"/>
      <c r="O21" s="23"/>
    </row>
    <row r="22" spans="2:15" x14ac:dyDescent="0.25">
      <c r="B22" s="18"/>
      <c r="C22" s="18"/>
      <c r="D22" s="18"/>
      <c r="E22" s="18"/>
      <c r="F22" s="37"/>
      <c r="G22" s="17"/>
      <c r="H22" s="17"/>
      <c r="I22" s="17"/>
      <c r="J22" s="17"/>
      <c r="K22" s="17"/>
      <c r="L22" s="17"/>
      <c r="M22" s="17"/>
      <c r="N22" s="38"/>
      <c r="O22" s="23"/>
    </row>
    <row r="23" spans="2:15" x14ac:dyDescent="0.25">
      <c r="B23" s="18"/>
      <c r="C23" s="18"/>
      <c r="D23" s="18"/>
      <c r="E23" s="18"/>
      <c r="F23" s="37"/>
      <c r="G23" s="17"/>
      <c r="H23" s="17"/>
      <c r="I23" s="17"/>
      <c r="J23" s="17"/>
      <c r="K23" s="17"/>
      <c r="L23" s="17"/>
      <c r="M23" s="17"/>
      <c r="N23" s="38"/>
      <c r="O23" s="23"/>
    </row>
    <row r="24" spans="2:15" x14ac:dyDescent="0.25">
      <c r="B24" s="18"/>
      <c r="C24" s="18"/>
      <c r="D24" s="18"/>
      <c r="E24" s="18"/>
      <c r="F24" s="37"/>
      <c r="G24" s="17"/>
      <c r="H24" s="17"/>
      <c r="I24" s="17"/>
      <c r="J24" s="17"/>
      <c r="K24" s="17"/>
      <c r="L24" s="17"/>
      <c r="M24" s="17"/>
      <c r="N24" s="38"/>
      <c r="O24" s="23"/>
    </row>
    <row r="25" spans="2:15" x14ac:dyDescent="0.25">
      <c r="B25" s="18"/>
      <c r="C25" s="18"/>
      <c r="D25" s="18"/>
      <c r="E25" s="18"/>
      <c r="F25" s="37"/>
      <c r="G25" s="17"/>
      <c r="H25" s="17"/>
      <c r="I25" s="17"/>
      <c r="J25" s="17"/>
      <c r="K25" s="17"/>
      <c r="L25" s="17"/>
      <c r="M25" s="17"/>
      <c r="N25" s="38"/>
      <c r="O25" s="23"/>
    </row>
    <row r="26" spans="2:15" x14ac:dyDescent="0.25">
      <c r="B26" s="18"/>
      <c r="C26" s="18"/>
      <c r="D26" s="18"/>
      <c r="E26" s="18"/>
      <c r="F26" s="37"/>
      <c r="G26" s="17"/>
      <c r="H26" s="17"/>
      <c r="I26" s="17"/>
      <c r="J26" s="17"/>
      <c r="K26" s="17"/>
      <c r="L26" s="17"/>
      <c r="M26" s="17"/>
      <c r="N26" s="38"/>
      <c r="O26" s="23"/>
    </row>
    <row r="27" spans="2:15" x14ac:dyDescent="0.25">
      <c r="B27" s="18"/>
      <c r="C27" s="18"/>
      <c r="D27" s="18"/>
      <c r="E27" s="18"/>
      <c r="F27" s="37"/>
      <c r="G27" s="17"/>
      <c r="H27" s="17"/>
      <c r="I27" s="17"/>
      <c r="J27" s="17"/>
      <c r="K27" s="17"/>
      <c r="L27" s="17"/>
      <c r="M27" s="17"/>
      <c r="N27" s="38"/>
      <c r="O27" s="23"/>
    </row>
    <row r="28" spans="2:15" x14ac:dyDescent="0.25">
      <c r="B28" s="18"/>
      <c r="C28" s="18"/>
      <c r="D28" s="18"/>
      <c r="E28" s="18"/>
      <c r="F28" s="37"/>
      <c r="G28" s="17"/>
      <c r="H28" s="17"/>
      <c r="I28" s="17"/>
      <c r="J28" s="17"/>
      <c r="K28" s="17"/>
      <c r="L28" s="17"/>
      <c r="M28" s="17"/>
      <c r="N28" s="38"/>
      <c r="O28" s="23"/>
    </row>
    <row r="29" spans="2:15" x14ac:dyDescent="0.25">
      <c r="B29" s="18"/>
      <c r="C29" s="18"/>
      <c r="D29" s="18"/>
      <c r="E29" s="18"/>
      <c r="F29" s="37"/>
      <c r="G29" s="17"/>
      <c r="H29" s="17"/>
      <c r="I29" s="17"/>
      <c r="J29" s="17"/>
      <c r="K29" s="17"/>
      <c r="L29" s="17"/>
      <c r="M29" s="17"/>
      <c r="N29" s="38"/>
      <c r="O29" s="23"/>
    </row>
    <row r="30" spans="2:15" x14ac:dyDescent="0.25">
      <c r="B30" s="18"/>
      <c r="C30" s="18"/>
      <c r="D30" s="18"/>
      <c r="E30" s="18"/>
      <c r="F30" s="37"/>
      <c r="G30" s="17"/>
      <c r="H30" s="17"/>
      <c r="I30" s="17"/>
      <c r="J30" s="17"/>
      <c r="K30" s="17"/>
      <c r="L30" s="17"/>
      <c r="M30" s="17"/>
      <c r="N30" s="38"/>
      <c r="O30" s="23"/>
    </row>
    <row r="31" spans="2:15" x14ac:dyDescent="0.25">
      <c r="B31" s="18"/>
      <c r="C31" s="18"/>
      <c r="D31" s="18"/>
      <c r="E31" s="18"/>
      <c r="F31" s="37"/>
      <c r="G31" s="17"/>
      <c r="H31" s="17"/>
      <c r="I31" s="17"/>
      <c r="J31" s="17"/>
      <c r="K31" s="17"/>
      <c r="L31" s="17"/>
      <c r="M31" s="17"/>
      <c r="N31" s="38"/>
      <c r="O31" s="23"/>
    </row>
    <row r="32" spans="2:15" x14ac:dyDescent="0.25">
      <c r="B32" s="18"/>
      <c r="C32" s="18"/>
      <c r="D32" s="18"/>
      <c r="E32" s="18"/>
      <c r="F32" s="39"/>
      <c r="G32" s="20"/>
      <c r="H32" s="20"/>
      <c r="I32" s="20"/>
      <c r="J32" s="20"/>
      <c r="K32" s="20"/>
      <c r="L32" s="20"/>
      <c r="M32" s="20"/>
      <c r="N32" s="40"/>
      <c r="O32" s="23"/>
    </row>
    <row r="33" spans="2:15" x14ac:dyDescent="0.25">
      <c r="B33" s="18"/>
      <c r="C33" s="18"/>
      <c r="D33" s="18"/>
      <c r="E33" s="18"/>
      <c r="F33" s="39"/>
      <c r="G33" s="20"/>
      <c r="H33" s="20"/>
      <c r="I33" s="20"/>
      <c r="J33" s="20"/>
      <c r="K33" s="20"/>
      <c r="L33" s="20"/>
      <c r="M33" s="20"/>
      <c r="N33" s="40"/>
      <c r="O33" s="23"/>
    </row>
    <row r="34" spans="2:15" x14ac:dyDescent="0.25">
      <c r="B34" s="19"/>
      <c r="C34" s="19"/>
      <c r="D34" s="19"/>
      <c r="E34" s="19"/>
      <c r="F34" s="39"/>
      <c r="G34" s="20"/>
      <c r="H34" s="20"/>
      <c r="I34" s="20"/>
      <c r="J34" s="20"/>
      <c r="K34" s="20"/>
      <c r="L34" s="20"/>
      <c r="M34" s="20"/>
      <c r="N34" s="40"/>
      <c r="O34" s="24"/>
    </row>
    <row r="35" spans="2:15" x14ac:dyDescent="0.25">
      <c r="B35" s="19"/>
      <c r="C35" s="19"/>
      <c r="D35" s="19"/>
      <c r="E35" s="19"/>
      <c r="F35" s="37"/>
      <c r="G35" s="17"/>
      <c r="H35" s="17"/>
      <c r="I35" s="17"/>
      <c r="J35" s="17"/>
      <c r="K35" s="17"/>
      <c r="L35" s="17"/>
      <c r="M35" s="17"/>
      <c r="N35" s="38"/>
      <c r="O35" s="24"/>
    </row>
    <row r="36" spans="2:15" x14ac:dyDescent="0.25">
      <c r="B36" s="19"/>
      <c r="C36" s="19"/>
      <c r="D36" s="19"/>
      <c r="E36" s="19"/>
      <c r="F36" s="37"/>
      <c r="G36" s="17"/>
      <c r="H36" s="17"/>
      <c r="I36" s="17"/>
      <c r="J36" s="17"/>
      <c r="K36" s="17"/>
      <c r="L36" s="17"/>
      <c r="M36" s="17"/>
      <c r="N36" s="38"/>
      <c r="O36" s="24"/>
    </row>
    <row r="37" spans="2:15" x14ac:dyDescent="0.25">
      <c r="B37" s="19"/>
      <c r="C37" s="19"/>
      <c r="D37" s="19"/>
      <c r="E37" s="19"/>
      <c r="F37" s="39"/>
      <c r="G37" s="20"/>
      <c r="H37" s="20"/>
      <c r="I37" s="20"/>
      <c r="J37" s="20"/>
      <c r="K37" s="20"/>
      <c r="L37" s="20"/>
      <c r="M37" s="20"/>
      <c r="N37" s="40"/>
      <c r="O37" s="24"/>
    </row>
    <row r="38" spans="2:15" x14ac:dyDescent="0.25">
      <c r="B38" s="19"/>
      <c r="C38" s="19"/>
      <c r="D38" s="19"/>
      <c r="E38" s="19"/>
      <c r="F38" s="39"/>
      <c r="G38" s="20"/>
      <c r="H38" s="20"/>
      <c r="I38" s="20"/>
      <c r="J38" s="20"/>
      <c r="K38" s="20"/>
      <c r="L38" s="20"/>
      <c r="M38" s="20"/>
      <c r="N38" s="40"/>
      <c r="O38" s="24"/>
    </row>
    <row r="39" spans="2:15" x14ac:dyDescent="0.25">
      <c r="B39" s="19"/>
      <c r="C39" s="19"/>
      <c r="D39" s="19"/>
      <c r="E39" s="19"/>
      <c r="F39" s="39"/>
      <c r="G39" s="20"/>
      <c r="H39" s="20"/>
      <c r="I39" s="20"/>
      <c r="J39" s="20"/>
      <c r="K39" s="20"/>
      <c r="L39" s="20"/>
      <c r="M39" s="20"/>
      <c r="N39" s="40"/>
      <c r="O39" s="24"/>
    </row>
    <row r="40" spans="2:15" x14ac:dyDescent="0.25">
      <c r="B40" s="19"/>
      <c r="C40" s="19"/>
      <c r="D40" s="19"/>
      <c r="E40" s="19"/>
      <c r="F40" s="39"/>
      <c r="G40" s="20"/>
      <c r="H40" s="20"/>
      <c r="I40" s="20"/>
      <c r="J40" s="20"/>
      <c r="K40" s="20"/>
      <c r="L40" s="20"/>
      <c r="M40" s="20"/>
      <c r="N40" s="40"/>
      <c r="O40" s="24"/>
    </row>
    <row r="41" spans="2:15" x14ac:dyDescent="0.25">
      <c r="B41" s="19"/>
      <c r="C41" s="19"/>
      <c r="D41" s="19"/>
      <c r="E41" s="19"/>
      <c r="F41" s="39"/>
      <c r="G41" s="20"/>
      <c r="H41" s="20"/>
      <c r="I41" s="20"/>
      <c r="J41" s="20"/>
      <c r="K41" s="20"/>
      <c r="L41" s="20"/>
      <c r="M41" s="20"/>
      <c r="N41" s="40"/>
      <c r="O41" s="24"/>
    </row>
    <row r="42" spans="2:15" ht="15.75" thickBot="1" x14ac:dyDescent="0.3">
      <c r="B42" s="21"/>
      <c r="C42" s="21"/>
      <c r="D42" s="21"/>
      <c r="E42" s="21"/>
      <c r="F42" s="41"/>
      <c r="G42" s="42"/>
      <c r="H42" s="42"/>
      <c r="I42" s="42"/>
      <c r="J42" s="42"/>
      <c r="K42" s="42"/>
      <c r="L42" s="42"/>
      <c r="M42" s="42"/>
      <c r="N42" s="43"/>
      <c r="O42" s="25"/>
    </row>
  </sheetData>
  <autoFilter ref="F9:N42">
    <sortState ref="F10:N42">
      <sortCondition ref="N9:N42"/>
    </sortState>
  </autoFilter>
  <mergeCells count="3">
    <mergeCell ref="B1:O1"/>
    <mergeCell ref="B2:O2"/>
    <mergeCell ref="F8:N8"/>
  </mergeCells>
  <pageMargins left="0.7" right="0.7" top="0.75" bottom="0.75" header="0.3" footer="0.3"/>
  <pageSetup scale="6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42"/>
  <sheetViews>
    <sheetView workbookViewId="0">
      <selection activeCell="E35" sqref="E35"/>
    </sheetView>
  </sheetViews>
  <sheetFormatPr defaultRowHeight="15" x14ac:dyDescent="0.25"/>
  <cols>
    <col min="1" max="1" width="3.7109375" customWidth="1"/>
    <col min="2" max="2" width="11" customWidth="1"/>
    <col min="3" max="5" width="33.85546875" customWidth="1"/>
    <col min="6" max="6" width="6" bestFit="1" customWidth="1"/>
    <col min="7" max="7" width="8.5703125" customWidth="1"/>
    <col min="8" max="8" width="13.7109375" customWidth="1"/>
    <col min="9" max="9" width="4" bestFit="1" customWidth="1"/>
    <col min="11" max="11" width="10.28515625" bestFit="1" customWidth="1"/>
    <col min="12" max="12" width="18.5703125" bestFit="1" customWidth="1"/>
    <col min="13" max="13" width="12.28515625" bestFit="1" customWidth="1"/>
    <col min="14" max="14" width="10.140625" bestFit="1" customWidth="1"/>
  </cols>
  <sheetData>
    <row r="1" spans="2:15" x14ac:dyDescent="0.25">
      <c r="B1" s="47" t="s">
        <v>15</v>
      </c>
      <c r="C1" s="47"/>
      <c r="D1" s="47"/>
      <c r="E1" s="47"/>
      <c r="F1" s="47"/>
      <c r="G1" s="47"/>
      <c r="H1" s="47"/>
      <c r="I1" s="47"/>
      <c r="J1" s="47"/>
      <c r="K1" s="47"/>
      <c r="L1" s="47"/>
      <c r="M1" s="47"/>
      <c r="N1" s="47"/>
      <c r="O1" s="47"/>
    </row>
    <row r="2" spans="2:15" x14ac:dyDescent="0.25">
      <c r="B2" s="47" t="s">
        <v>67</v>
      </c>
      <c r="C2" s="47"/>
      <c r="D2" s="47"/>
      <c r="E2" s="47"/>
      <c r="F2" s="47"/>
      <c r="G2" s="47"/>
      <c r="H2" s="47"/>
      <c r="I2" s="47"/>
      <c r="J2" s="47"/>
      <c r="K2" s="47"/>
      <c r="L2" s="47"/>
      <c r="M2" s="47"/>
      <c r="N2" s="47"/>
      <c r="O2" s="47"/>
    </row>
    <row r="4" spans="2:15" x14ac:dyDescent="0.25">
      <c r="B4" t="s">
        <v>17</v>
      </c>
      <c r="C4" t="str">
        <f>Instructions!F19</f>
        <v>(All)</v>
      </c>
      <c r="K4" s="3"/>
      <c r="L4" s="4" t="s">
        <v>18</v>
      </c>
      <c r="M4" s="26" t="e">
        <f>VLOOKUP(C4,'Petty Cash Table'!$A$2:$B$35,2,)</f>
        <v>#N/A</v>
      </c>
      <c r="N4" s="5"/>
    </row>
    <row r="5" spans="2:15" x14ac:dyDescent="0.25">
      <c r="B5" s="6" t="s">
        <v>19</v>
      </c>
      <c r="C5" s="7"/>
      <c r="D5" s="28"/>
      <c r="E5" s="28"/>
      <c r="K5" s="6"/>
      <c r="L5" s="8" t="s">
        <v>20</v>
      </c>
      <c r="M5" s="27">
        <f>SUM(O10:O130)</f>
        <v>0</v>
      </c>
      <c r="N5" s="9"/>
    </row>
    <row r="6" spans="2:15" x14ac:dyDescent="0.25">
      <c r="K6" s="6"/>
      <c r="L6" s="8" t="s">
        <v>21</v>
      </c>
      <c r="M6" s="27" t="e">
        <f>M4-M5</f>
        <v>#N/A</v>
      </c>
      <c r="N6" s="9"/>
    </row>
    <row r="7" spans="2:15" x14ac:dyDescent="0.25">
      <c r="K7" s="9"/>
      <c r="L7" s="10"/>
      <c r="M7" s="9"/>
      <c r="N7" s="9"/>
    </row>
    <row r="8" spans="2:15" x14ac:dyDescent="0.25">
      <c r="B8" s="11" t="s">
        <v>22</v>
      </c>
      <c r="C8" s="11" t="s">
        <v>23</v>
      </c>
      <c r="D8" s="30"/>
      <c r="E8" s="33"/>
      <c r="F8" s="48" t="s">
        <v>24</v>
      </c>
      <c r="G8" s="49"/>
      <c r="H8" s="49"/>
      <c r="I8" s="49"/>
      <c r="J8" s="49"/>
      <c r="K8" s="49"/>
      <c r="L8" s="49"/>
      <c r="M8" s="49"/>
      <c r="N8" s="50"/>
      <c r="O8" s="13"/>
    </row>
    <row r="9" spans="2:15" ht="15.75" thickBot="1" x14ac:dyDescent="0.3">
      <c r="B9" s="14" t="s">
        <v>25</v>
      </c>
      <c r="C9" s="14" t="s">
        <v>26</v>
      </c>
      <c r="D9" s="29" t="s">
        <v>37</v>
      </c>
      <c r="E9" s="14" t="s">
        <v>72</v>
      </c>
      <c r="F9" s="11" t="s">
        <v>27</v>
      </c>
      <c r="G9" s="11" t="s">
        <v>28</v>
      </c>
      <c r="H9" s="11" t="s">
        <v>29</v>
      </c>
      <c r="I9" s="11" t="s">
        <v>30</v>
      </c>
      <c r="J9" s="11" t="s">
        <v>31</v>
      </c>
      <c r="K9" s="11" t="s">
        <v>32</v>
      </c>
      <c r="L9" s="11" t="s">
        <v>33</v>
      </c>
      <c r="M9" s="11" t="s">
        <v>34</v>
      </c>
      <c r="N9" s="11" t="s">
        <v>35</v>
      </c>
      <c r="O9" s="14" t="s">
        <v>36</v>
      </c>
    </row>
    <row r="10" spans="2:15" x14ac:dyDescent="0.25">
      <c r="B10" s="15"/>
      <c r="C10" s="16"/>
      <c r="D10" s="16"/>
      <c r="E10" s="16"/>
      <c r="F10" s="34"/>
      <c r="G10" s="35"/>
      <c r="H10" s="35"/>
      <c r="I10" s="35"/>
      <c r="J10" s="35"/>
      <c r="K10" s="35"/>
      <c r="L10" s="35"/>
      <c r="M10" s="35"/>
      <c r="N10" s="36"/>
      <c r="O10" s="22"/>
    </row>
    <row r="11" spans="2:15" x14ac:dyDescent="0.25">
      <c r="B11" s="18"/>
      <c r="C11" s="18"/>
      <c r="D11" s="18"/>
      <c r="E11" s="18"/>
      <c r="F11" s="37"/>
      <c r="G11" s="17"/>
      <c r="H11" s="17"/>
      <c r="I11" s="17"/>
      <c r="J11" s="17"/>
      <c r="K11" s="17"/>
      <c r="L11" s="17"/>
      <c r="M11" s="17"/>
      <c r="N11" s="38"/>
      <c r="O11" s="23"/>
    </row>
    <row r="12" spans="2:15" x14ac:dyDescent="0.25">
      <c r="B12" s="18"/>
      <c r="C12" s="18"/>
      <c r="D12" s="18"/>
      <c r="E12" s="18"/>
      <c r="F12" s="37"/>
      <c r="G12" s="17"/>
      <c r="H12" s="17"/>
      <c r="I12" s="17"/>
      <c r="J12" s="17"/>
      <c r="K12" s="17"/>
      <c r="L12" s="17"/>
      <c r="M12" s="17"/>
      <c r="N12" s="38"/>
      <c r="O12" s="23"/>
    </row>
    <row r="13" spans="2:15" x14ac:dyDescent="0.25">
      <c r="B13" s="18"/>
      <c r="C13" s="18"/>
      <c r="D13" s="18"/>
      <c r="E13" s="18"/>
      <c r="F13" s="37"/>
      <c r="G13" s="17"/>
      <c r="H13" s="17"/>
      <c r="I13" s="17"/>
      <c r="J13" s="17"/>
      <c r="K13" s="17"/>
      <c r="L13" s="17"/>
      <c r="M13" s="17"/>
      <c r="N13" s="38"/>
      <c r="O13" s="23"/>
    </row>
    <row r="14" spans="2:15" x14ac:dyDescent="0.25">
      <c r="B14" s="18"/>
      <c r="C14" s="18"/>
      <c r="D14" s="18"/>
      <c r="E14" s="18"/>
      <c r="F14" s="37"/>
      <c r="G14" s="17"/>
      <c r="H14" s="17"/>
      <c r="I14" s="17"/>
      <c r="J14" s="17"/>
      <c r="K14" s="17"/>
      <c r="L14" s="17"/>
      <c r="M14" s="17"/>
      <c r="N14" s="38"/>
      <c r="O14" s="23"/>
    </row>
    <row r="15" spans="2:15" x14ac:dyDescent="0.25">
      <c r="B15" s="18"/>
      <c r="C15" s="18"/>
      <c r="D15" s="18"/>
      <c r="E15" s="18"/>
      <c r="F15" s="37"/>
      <c r="G15" s="17"/>
      <c r="H15" s="17"/>
      <c r="I15" s="17"/>
      <c r="J15" s="17"/>
      <c r="K15" s="17"/>
      <c r="L15" s="17"/>
      <c r="M15" s="17"/>
      <c r="N15" s="38"/>
      <c r="O15" s="23"/>
    </row>
    <row r="16" spans="2:15" x14ac:dyDescent="0.25">
      <c r="B16" s="18"/>
      <c r="C16" s="18"/>
      <c r="D16" s="18"/>
      <c r="E16" s="18"/>
      <c r="F16" s="37"/>
      <c r="G16" s="17"/>
      <c r="H16" s="17"/>
      <c r="I16" s="17"/>
      <c r="J16" s="17"/>
      <c r="K16" s="17"/>
      <c r="L16" s="17"/>
      <c r="M16" s="17"/>
      <c r="N16" s="38"/>
      <c r="O16" s="23"/>
    </row>
    <row r="17" spans="2:15" x14ac:dyDescent="0.25">
      <c r="B17" s="18"/>
      <c r="C17" s="18"/>
      <c r="D17" s="18"/>
      <c r="E17" s="18"/>
      <c r="F17" s="37"/>
      <c r="G17" s="17"/>
      <c r="H17" s="17"/>
      <c r="I17" s="17"/>
      <c r="J17" s="17"/>
      <c r="K17" s="17"/>
      <c r="L17" s="17"/>
      <c r="M17" s="17"/>
      <c r="N17" s="38"/>
      <c r="O17" s="23"/>
    </row>
    <row r="18" spans="2:15" x14ac:dyDescent="0.25">
      <c r="B18" s="18"/>
      <c r="C18" s="18"/>
      <c r="D18" s="18"/>
      <c r="E18" s="18"/>
      <c r="F18" s="37"/>
      <c r="G18" s="17"/>
      <c r="H18" s="17"/>
      <c r="I18" s="17"/>
      <c r="J18" s="17"/>
      <c r="K18" s="17"/>
      <c r="L18" s="17"/>
      <c r="M18" s="17"/>
      <c r="N18" s="38"/>
      <c r="O18" s="23"/>
    </row>
    <row r="19" spans="2:15" x14ac:dyDescent="0.25">
      <c r="B19" s="18"/>
      <c r="C19" s="18"/>
      <c r="D19" s="18"/>
      <c r="E19" s="18"/>
      <c r="F19" s="37"/>
      <c r="G19" s="17"/>
      <c r="H19" s="17"/>
      <c r="I19" s="17"/>
      <c r="J19" s="17"/>
      <c r="K19" s="17"/>
      <c r="L19" s="17"/>
      <c r="M19" s="17"/>
      <c r="N19" s="38"/>
      <c r="O19" s="23"/>
    </row>
    <row r="20" spans="2:15" x14ac:dyDescent="0.25">
      <c r="B20" s="18"/>
      <c r="C20" s="18"/>
      <c r="D20" s="18"/>
      <c r="E20" s="18"/>
      <c r="F20" s="37"/>
      <c r="G20" s="17"/>
      <c r="H20" s="17"/>
      <c r="I20" s="17"/>
      <c r="J20" s="17"/>
      <c r="K20" s="17"/>
      <c r="L20" s="17"/>
      <c r="M20" s="17"/>
      <c r="N20" s="38"/>
      <c r="O20" s="23"/>
    </row>
    <row r="21" spans="2:15" x14ac:dyDescent="0.25">
      <c r="B21" s="18"/>
      <c r="C21" s="18"/>
      <c r="D21" s="18"/>
      <c r="E21" s="18"/>
      <c r="F21" s="37"/>
      <c r="G21" s="17"/>
      <c r="H21" s="17"/>
      <c r="I21" s="17"/>
      <c r="J21" s="17"/>
      <c r="K21" s="17"/>
      <c r="L21" s="17"/>
      <c r="M21" s="17"/>
      <c r="N21" s="38"/>
      <c r="O21" s="23"/>
    </row>
    <row r="22" spans="2:15" x14ac:dyDescent="0.25">
      <c r="B22" s="18"/>
      <c r="C22" s="18"/>
      <c r="D22" s="18"/>
      <c r="E22" s="18"/>
      <c r="F22" s="37"/>
      <c r="G22" s="17"/>
      <c r="H22" s="17"/>
      <c r="I22" s="17"/>
      <c r="J22" s="17"/>
      <c r="K22" s="17"/>
      <c r="L22" s="17"/>
      <c r="M22" s="17"/>
      <c r="N22" s="38"/>
      <c r="O22" s="23"/>
    </row>
    <row r="23" spans="2:15" x14ac:dyDescent="0.25">
      <c r="B23" s="18"/>
      <c r="C23" s="18"/>
      <c r="D23" s="18"/>
      <c r="E23" s="18"/>
      <c r="F23" s="37"/>
      <c r="G23" s="17"/>
      <c r="H23" s="17"/>
      <c r="I23" s="17"/>
      <c r="J23" s="17"/>
      <c r="K23" s="17"/>
      <c r="L23" s="17"/>
      <c r="M23" s="17"/>
      <c r="N23" s="38"/>
      <c r="O23" s="23"/>
    </row>
    <row r="24" spans="2:15" x14ac:dyDescent="0.25">
      <c r="B24" s="18"/>
      <c r="C24" s="18"/>
      <c r="D24" s="18"/>
      <c r="E24" s="18"/>
      <c r="F24" s="37"/>
      <c r="G24" s="17"/>
      <c r="H24" s="17"/>
      <c r="I24" s="17"/>
      <c r="J24" s="17"/>
      <c r="K24" s="17"/>
      <c r="L24" s="17"/>
      <c r="M24" s="17"/>
      <c r="N24" s="38"/>
      <c r="O24" s="23"/>
    </row>
    <row r="25" spans="2:15" x14ac:dyDescent="0.25">
      <c r="B25" s="18"/>
      <c r="C25" s="18"/>
      <c r="D25" s="18"/>
      <c r="E25" s="18"/>
      <c r="F25" s="37"/>
      <c r="G25" s="17"/>
      <c r="H25" s="17"/>
      <c r="I25" s="17"/>
      <c r="J25" s="17"/>
      <c r="K25" s="17"/>
      <c r="L25" s="17"/>
      <c r="M25" s="17"/>
      <c r="N25" s="38"/>
      <c r="O25" s="23"/>
    </row>
    <row r="26" spans="2:15" x14ac:dyDescent="0.25">
      <c r="B26" s="18"/>
      <c r="C26" s="18"/>
      <c r="D26" s="18"/>
      <c r="E26" s="18"/>
      <c r="F26" s="37"/>
      <c r="G26" s="17"/>
      <c r="H26" s="17"/>
      <c r="I26" s="17"/>
      <c r="J26" s="17"/>
      <c r="K26" s="17"/>
      <c r="L26" s="17"/>
      <c r="M26" s="17"/>
      <c r="N26" s="38"/>
      <c r="O26" s="23"/>
    </row>
    <row r="27" spans="2:15" x14ac:dyDescent="0.25">
      <c r="B27" s="18"/>
      <c r="C27" s="18"/>
      <c r="D27" s="18"/>
      <c r="E27" s="18"/>
      <c r="F27" s="37"/>
      <c r="G27" s="17"/>
      <c r="H27" s="17"/>
      <c r="I27" s="17"/>
      <c r="J27" s="17"/>
      <c r="K27" s="17"/>
      <c r="L27" s="17"/>
      <c r="M27" s="17"/>
      <c r="N27" s="38"/>
      <c r="O27" s="23"/>
    </row>
    <row r="28" spans="2:15" x14ac:dyDescent="0.25">
      <c r="B28" s="18"/>
      <c r="C28" s="18"/>
      <c r="D28" s="18"/>
      <c r="E28" s="18"/>
      <c r="F28" s="37"/>
      <c r="G28" s="17"/>
      <c r="H28" s="17"/>
      <c r="I28" s="17"/>
      <c r="J28" s="17"/>
      <c r="K28" s="17"/>
      <c r="L28" s="17"/>
      <c r="M28" s="17"/>
      <c r="N28" s="38"/>
      <c r="O28" s="23"/>
    </row>
    <row r="29" spans="2:15" x14ac:dyDescent="0.25">
      <c r="B29" s="18"/>
      <c r="C29" s="18"/>
      <c r="D29" s="18"/>
      <c r="E29" s="18"/>
      <c r="F29" s="37"/>
      <c r="G29" s="17"/>
      <c r="H29" s="17"/>
      <c r="I29" s="17"/>
      <c r="J29" s="17"/>
      <c r="K29" s="17"/>
      <c r="L29" s="17"/>
      <c r="M29" s="17"/>
      <c r="N29" s="38"/>
      <c r="O29" s="23"/>
    </row>
    <row r="30" spans="2:15" x14ac:dyDescent="0.25">
      <c r="B30" s="18"/>
      <c r="C30" s="18"/>
      <c r="D30" s="18"/>
      <c r="E30" s="18"/>
      <c r="F30" s="37"/>
      <c r="G30" s="17"/>
      <c r="H30" s="17"/>
      <c r="I30" s="17"/>
      <c r="J30" s="17"/>
      <c r="K30" s="17"/>
      <c r="L30" s="17"/>
      <c r="M30" s="17"/>
      <c r="N30" s="38"/>
      <c r="O30" s="23"/>
    </row>
    <row r="31" spans="2:15" x14ac:dyDescent="0.25">
      <c r="B31" s="18"/>
      <c r="C31" s="18"/>
      <c r="D31" s="18"/>
      <c r="E31" s="18"/>
      <c r="F31" s="37"/>
      <c r="G31" s="17"/>
      <c r="H31" s="17"/>
      <c r="I31" s="17"/>
      <c r="J31" s="17"/>
      <c r="K31" s="17"/>
      <c r="L31" s="17"/>
      <c r="M31" s="17"/>
      <c r="N31" s="38"/>
      <c r="O31" s="23"/>
    </row>
    <row r="32" spans="2:15" x14ac:dyDescent="0.25">
      <c r="B32" s="18"/>
      <c r="C32" s="18"/>
      <c r="D32" s="18"/>
      <c r="E32" s="18"/>
      <c r="F32" s="39"/>
      <c r="G32" s="20"/>
      <c r="H32" s="20"/>
      <c r="I32" s="20"/>
      <c r="J32" s="20"/>
      <c r="K32" s="20"/>
      <c r="L32" s="20"/>
      <c r="M32" s="20"/>
      <c r="N32" s="40"/>
      <c r="O32" s="23"/>
    </row>
    <row r="33" spans="2:15" x14ac:dyDescent="0.25">
      <c r="B33" s="18"/>
      <c r="C33" s="18"/>
      <c r="D33" s="18"/>
      <c r="E33" s="18"/>
      <c r="F33" s="39"/>
      <c r="G33" s="20"/>
      <c r="H33" s="20"/>
      <c r="I33" s="20"/>
      <c r="J33" s="20"/>
      <c r="K33" s="20"/>
      <c r="L33" s="20"/>
      <c r="M33" s="20"/>
      <c r="N33" s="40"/>
      <c r="O33" s="23"/>
    </row>
    <row r="34" spans="2:15" x14ac:dyDescent="0.25">
      <c r="B34" s="19"/>
      <c r="C34" s="19"/>
      <c r="D34" s="19"/>
      <c r="E34" s="19"/>
      <c r="F34" s="39"/>
      <c r="G34" s="20"/>
      <c r="H34" s="20"/>
      <c r="I34" s="20"/>
      <c r="J34" s="20"/>
      <c r="K34" s="20"/>
      <c r="L34" s="20"/>
      <c r="M34" s="20"/>
      <c r="N34" s="40"/>
      <c r="O34" s="24"/>
    </row>
    <row r="35" spans="2:15" x14ac:dyDescent="0.25">
      <c r="B35" s="19"/>
      <c r="C35" s="19"/>
      <c r="D35" s="19"/>
      <c r="E35" s="19"/>
      <c r="F35" s="37"/>
      <c r="G35" s="17"/>
      <c r="H35" s="17"/>
      <c r="I35" s="17"/>
      <c r="J35" s="17"/>
      <c r="K35" s="17"/>
      <c r="L35" s="17"/>
      <c r="M35" s="17"/>
      <c r="N35" s="38"/>
      <c r="O35" s="24"/>
    </row>
    <row r="36" spans="2:15" x14ac:dyDescent="0.25">
      <c r="B36" s="19"/>
      <c r="C36" s="19"/>
      <c r="D36" s="19"/>
      <c r="E36" s="19"/>
      <c r="F36" s="37"/>
      <c r="G36" s="17"/>
      <c r="H36" s="17"/>
      <c r="I36" s="17"/>
      <c r="J36" s="17"/>
      <c r="K36" s="17"/>
      <c r="L36" s="17"/>
      <c r="M36" s="17"/>
      <c r="N36" s="38"/>
      <c r="O36" s="24"/>
    </row>
    <row r="37" spans="2:15" x14ac:dyDescent="0.25">
      <c r="B37" s="19"/>
      <c r="C37" s="19"/>
      <c r="D37" s="19"/>
      <c r="E37" s="19"/>
      <c r="F37" s="39"/>
      <c r="G37" s="20"/>
      <c r="H37" s="20"/>
      <c r="I37" s="20"/>
      <c r="J37" s="20"/>
      <c r="K37" s="20"/>
      <c r="L37" s="20"/>
      <c r="M37" s="20"/>
      <c r="N37" s="40"/>
      <c r="O37" s="24"/>
    </row>
    <row r="38" spans="2:15" x14ac:dyDescent="0.25">
      <c r="B38" s="19"/>
      <c r="C38" s="19"/>
      <c r="D38" s="19"/>
      <c r="E38" s="19"/>
      <c r="F38" s="39"/>
      <c r="G38" s="20"/>
      <c r="H38" s="20"/>
      <c r="I38" s="20"/>
      <c r="J38" s="20"/>
      <c r="K38" s="20"/>
      <c r="L38" s="20"/>
      <c r="M38" s="20"/>
      <c r="N38" s="40"/>
      <c r="O38" s="24"/>
    </row>
    <row r="39" spans="2:15" x14ac:dyDescent="0.25">
      <c r="B39" s="19"/>
      <c r="C39" s="19"/>
      <c r="D39" s="19"/>
      <c r="E39" s="19"/>
      <c r="F39" s="39"/>
      <c r="G39" s="20"/>
      <c r="H39" s="20"/>
      <c r="I39" s="20"/>
      <c r="J39" s="20"/>
      <c r="K39" s="20"/>
      <c r="L39" s="20"/>
      <c r="M39" s="20"/>
      <c r="N39" s="40"/>
      <c r="O39" s="24"/>
    </row>
    <row r="40" spans="2:15" x14ac:dyDescent="0.25">
      <c r="B40" s="19"/>
      <c r="C40" s="19"/>
      <c r="D40" s="19"/>
      <c r="E40" s="19"/>
      <c r="F40" s="39"/>
      <c r="G40" s="20"/>
      <c r="H40" s="20"/>
      <c r="I40" s="20"/>
      <c r="J40" s="20"/>
      <c r="K40" s="20"/>
      <c r="L40" s="20"/>
      <c r="M40" s="20"/>
      <c r="N40" s="40"/>
      <c r="O40" s="24"/>
    </row>
    <row r="41" spans="2:15" x14ac:dyDescent="0.25">
      <c r="B41" s="19"/>
      <c r="C41" s="19"/>
      <c r="D41" s="19"/>
      <c r="E41" s="19"/>
      <c r="F41" s="39"/>
      <c r="G41" s="20"/>
      <c r="H41" s="20"/>
      <c r="I41" s="20"/>
      <c r="J41" s="20"/>
      <c r="K41" s="20"/>
      <c r="L41" s="20"/>
      <c r="M41" s="20"/>
      <c r="N41" s="40"/>
      <c r="O41" s="24"/>
    </row>
    <row r="42" spans="2:15" ht="15.75" thickBot="1" x14ac:dyDescent="0.3">
      <c r="B42" s="21"/>
      <c r="C42" s="21"/>
      <c r="D42" s="21"/>
      <c r="E42" s="21"/>
      <c r="F42" s="41"/>
      <c r="G42" s="42"/>
      <c r="H42" s="42"/>
      <c r="I42" s="42"/>
      <c r="J42" s="42"/>
      <c r="K42" s="42"/>
      <c r="L42" s="42"/>
      <c r="M42" s="42"/>
      <c r="N42" s="43"/>
      <c r="O42" s="25"/>
    </row>
  </sheetData>
  <autoFilter ref="F9:N42">
    <sortState ref="F10:N42">
      <sortCondition ref="N9:N42"/>
    </sortState>
  </autoFilter>
  <mergeCells count="3">
    <mergeCell ref="B1:O1"/>
    <mergeCell ref="B2:O2"/>
    <mergeCell ref="F8:N8"/>
  </mergeCells>
  <pageMargins left="0.7" right="0.7" top="0.75" bottom="0.75" header="0.3" footer="0.3"/>
  <pageSetup scale="6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42"/>
  <sheetViews>
    <sheetView topLeftCell="A24" workbookViewId="0">
      <selection activeCell="N42" sqref="F10:N42"/>
    </sheetView>
  </sheetViews>
  <sheetFormatPr defaultRowHeight="15" x14ac:dyDescent="0.25"/>
  <cols>
    <col min="1" max="1" width="3.7109375" customWidth="1"/>
    <col min="2" max="2" width="11" customWidth="1"/>
    <col min="3" max="5" width="33.85546875" customWidth="1"/>
    <col min="6" max="6" width="6" bestFit="1" customWidth="1"/>
    <col min="7" max="7" width="8.5703125" customWidth="1"/>
    <col min="8" max="8" width="13.7109375" customWidth="1"/>
    <col min="9" max="9" width="4" bestFit="1" customWidth="1"/>
    <col min="11" max="11" width="10.28515625" bestFit="1" customWidth="1"/>
    <col min="12" max="12" width="18.5703125" bestFit="1" customWidth="1"/>
    <col min="13" max="13" width="12.28515625" bestFit="1" customWidth="1"/>
    <col min="14" max="14" width="10.140625" bestFit="1" customWidth="1"/>
  </cols>
  <sheetData>
    <row r="1" spans="2:15" x14ac:dyDescent="0.25">
      <c r="B1" s="47" t="s">
        <v>15</v>
      </c>
      <c r="C1" s="47"/>
      <c r="D1" s="47"/>
      <c r="E1" s="47"/>
      <c r="F1" s="47"/>
      <c r="G1" s="47"/>
      <c r="H1" s="47"/>
      <c r="I1" s="47"/>
      <c r="J1" s="47"/>
      <c r="K1" s="47"/>
      <c r="L1" s="47"/>
      <c r="M1" s="47"/>
      <c r="N1" s="47"/>
      <c r="O1" s="47"/>
    </row>
    <row r="2" spans="2:15" x14ac:dyDescent="0.25">
      <c r="B2" s="47" t="s">
        <v>69</v>
      </c>
      <c r="C2" s="47"/>
      <c r="D2" s="47"/>
      <c r="E2" s="47"/>
      <c r="F2" s="47"/>
      <c r="G2" s="47"/>
      <c r="H2" s="47"/>
      <c r="I2" s="47"/>
      <c r="J2" s="47"/>
      <c r="K2" s="47"/>
      <c r="L2" s="47"/>
      <c r="M2" s="47"/>
      <c r="N2" s="47"/>
      <c r="O2" s="47"/>
    </row>
    <row r="4" spans="2:15" x14ac:dyDescent="0.25">
      <c r="B4" t="s">
        <v>17</v>
      </c>
      <c r="C4" t="str">
        <f>Instructions!F19</f>
        <v>(All)</v>
      </c>
      <c r="K4" s="3"/>
      <c r="L4" s="4" t="s">
        <v>18</v>
      </c>
      <c r="M4" s="26" t="e">
        <f>VLOOKUP(C4,'Petty Cash Table'!$A$2:$B$35,2,)</f>
        <v>#N/A</v>
      </c>
      <c r="N4" s="5"/>
    </row>
    <row r="5" spans="2:15" x14ac:dyDescent="0.25">
      <c r="B5" s="6" t="s">
        <v>19</v>
      </c>
      <c r="C5" s="7"/>
      <c r="D5" s="28"/>
      <c r="E5" s="28"/>
      <c r="K5" s="6"/>
      <c r="L5" s="8" t="s">
        <v>20</v>
      </c>
      <c r="M5" s="27">
        <f>SUM(O10:O130)</f>
        <v>0</v>
      </c>
      <c r="N5" s="9"/>
    </row>
    <row r="6" spans="2:15" x14ac:dyDescent="0.25">
      <c r="K6" s="6"/>
      <c r="L6" s="8" t="s">
        <v>21</v>
      </c>
      <c r="M6" s="27" t="e">
        <f>M4-M5</f>
        <v>#N/A</v>
      </c>
      <c r="N6" s="9"/>
    </row>
    <row r="7" spans="2:15" x14ac:dyDescent="0.25">
      <c r="K7" s="9"/>
      <c r="L7" s="10"/>
      <c r="M7" s="9"/>
      <c r="N7" s="9"/>
    </row>
    <row r="8" spans="2:15" x14ac:dyDescent="0.25">
      <c r="B8" s="11" t="s">
        <v>22</v>
      </c>
      <c r="C8" s="11" t="s">
        <v>23</v>
      </c>
      <c r="D8" s="30"/>
      <c r="E8" s="33"/>
      <c r="F8" s="48" t="s">
        <v>24</v>
      </c>
      <c r="G8" s="49"/>
      <c r="H8" s="49"/>
      <c r="I8" s="49"/>
      <c r="J8" s="49"/>
      <c r="K8" s="49"/>
      <c r="L8" s="49"/>
      <c r="M8" s="49"/>
      <c r="N8" s="50"/>
      <c r="O8" s="13"/>
    </row>
    <row r="9" spans="2:15" ht="15.75" thickBot="1" x14ac:dyDescent="0.3">
      <c r="B9" s="14" t="s">
        <v>25</v>
      </c>
      <c r="C9" s="14" t="s">
        <v>26</v>
      </c>
      <c r="D9" s="29" t="s">
        <v>37</v>
      </c>
      <c r="E9" s="14" t="s">
        <v>72</v>
      </c>
      <c r="F9" s="11" t="s">
        <v>27</v>
      </c>
      <c r="G9" s="11" t="s">
        <v>28</v>
      </c>
      <c r="H9" s="11" t="s">
        <v>29</v>
      </c>
      <c r="I9" s="11" t="s">
        <v>30</v>
      </c>
      <c r="J9" s="11" t="s">
        <v>31</v>
      </c>
      <c r="K9" s="11" t="s">
        <v>32</v>
      </c>
      <c r="L9" s="11" t="s">
        <v>33</v>
      </c>
      <c r="M9" s="11" t="s">
        <v>34</v>
      </c>
      <c r="N9" s="11" t="s">
        <v>35</v>
      </c>
      <c r="O9" s="14" t="s">
        <v>36</v>
      </c>
    </row>
    <row r="10" spans="2:15" x14ac:dyDescent="0.25">
      <c r="B10" s="15"/>
      <c r="C10" s="16"/>
      <c r="D10" s="16"/>
      <c r="E10" s="16"/>
      <c r="F10" s="34"/>
      <c r="G10" s="35"/>
      <c r="H10" s="35"/>
      <c r="I10" s="35"/>
      <c r="J10" s="35"/>
      <c r="K10" s="35"/>
      <c r="L10" s="35"/>
      <c r="M10" s="35"/>
      <c r="N10" s="36"/>
      <c r="O10" s="22"/>
    </row>
    <row r="11" spans="2:15" x14ac:dyDescent="0.25">
      <c r="B11" s="18"/>
      <c r="C11" s="18"/>
      <c r="D11" s="18"/>
      <c r="E11" s="18"/>
      <c r="F11" s="37"/>
      <c r="G11" s="17"/>
      <c r="H11" s="17"/>
      <c r="I11" s="17"/>
      <c r="J11" s="17"/>
      <c r="K11" s="17"/>
      <c r="L11" s="17"/>
      <c r="M11" s="17"/>
      <c r="N11" s="38"/>
      <c r="O11" s="23"/>
    </row>
    <row r="12" spans="2:15" x14ac:dyDescent="0.25">
      <c r="B12" s="18"/>
      <c r="C12" s="18"/>
      <c r="D12" s="18"/>
      <c r="E12" s="18"/>
      <c r="F12" s="37"/>
      <c r="G12" s="17"/>
      <c r="H12" s="17"/>
      <c r="I12" s="17"/>
      <c r="J12" s="17"/>
      <c r="K12" s="17"/>
      <c r="L12" s="17"/>
      <c r="M12" s="17"/>
      <c r="N12" s="38"/>
      <c r="O12" s="23"/>
    </row>
    <row r="13" spans="2:15" x14ac:dyDescent="0.25">
      <c r="B13" s="18"/>
      <c r="C13" s="18"/>
      <c r="D13" s="18"/>
      <c r="E13" s="18"/>
      <c r="F13" s="37"/>
      <c r="G13" s="17"/>
      <c r="H13" s="17"/>
      <c r="I13" s="17"/>
      <c r="J13" s="17"/>
      <c r="K13" s="17"/>
      <c r="L13" s="17"/>
      <c r="M13" s="17"/>
      <c r="N13" s="38"/>
      <c r="O13" s="23"/>
    </row>
    <row r="14" spans="2:15" x14ac:dyDescent="0.25">
      <c r="B14" s="18"/>
      <c r="C14" s="18"/>
      <c r="D14" s="18"/>
      <c r="E14" s="18"/>
      <c r="F14" s="37"/>
      <c r="G14" s="17"/>
      <c r="H14" s="17"/>
      <c r="I14" s="17"/>
      <c r="J14" s="17"/>
      <c r="K14" s="17"/>
      <c r="L14" s="17"/>
      <c r="M14" s="17"/>
      <c r="N14" s="38"/>
      <c r="O14" s="23"/>
    </row>
    <row r="15" spans="2:15" x14ac:dyDescent="0.25">
      <c r="B15" s="18"/>
      <c r="C15" s="18"/>
      <c r="D15" s="18"/>
      <c r="E15" s="18"/>
      <c r="F15" s="37"/>
      <c r="G15" s="17"/>
      <c r="H15" s="17"/>
      <c r="I15" s="17"/>
      <c r="J15" s="17"/>
      <c r="K15" s="17"/>
      <c r="L15" s="17"/>
      <c r="M15" s="17"/>
      <c r="N15" s="38"/>
      <c r="O15" s="23"/>
    </row>
    <row r="16" spans="2:15" x14ac:dyDescent="0.25">
      <c r="B16" s="18"/>
      <c r="C16" s="18"/>
      <c r="D16" s="18"/>
      <c r="E16" s="18"/>
      <c r="F16" s="37"/>
      <c r="G16" s="17"/>
      <c r="H16" s="17"/>
      <c r="I16" s="17"/>
      <c r="J16" s="17"/>
      <c r="K16" s="17"/>
      <c r="L16" s="17"/>
      <c r="M16" s="17"/>
      <c r="N16" s="38"/>
      <c r="O16" s="23"/>
    </row>
    <row r="17" spans="2:15" x14ac:dyDescent="0.25">
      <c r="B17" s="18"/>
      <c r="C17" s="18"/>
      <c r="D17" s="18"/>
      <c r="E17" s="18"/>
      <c r="F17" s="37"/>
      <c r="G17" s="17"/>
      <c r="H17" s="17"/>
      <c r="I17" s="17"/>
      <c r="J17" s="17"/>
      <c r="K17" s="17"/>
      <c r="L17" s="17"/>
      <c r="M17" s="17"/>
      <c r="N17" s="38"/>
      <c r="O17" s="23"/>
    </row>
    <row r="18" spans="2:15" x14ac:dyDescent="0.25">
      <c r="B18" s="18"/>
      <c r="C18" s="18"/>
      <c r="D18" s="18"/>
      <c r="E18" s="18"/>
      <c r="F18" s="37"/>
      <c r="G18" s="17"/>
      <c r="H18" s="17"/>
      <c r="I18" s="17"/>
      <c r="J18" s="17"/>
      <c r="K18" s="17"/>
      <c r="L18" s="17"/>
      <c r="M18" s="17"/>
      <c r="N18" s="38"/>
      <c r="O18" s="23"/>
    </row>
    <row r="19" spans="2:15" x14ac:dyDescent="0.25">
      <c r="B19" s="18"/>
      <c r="C19" s="18"/>
      <c r="D19" s="18"/>
      <c r="E19" s="18"/>
      <c r="F19" s="37"/>
      <c r="G19" s="17"/>
      <c r="H19" s="17"/>
      <c r="I19" s="17"/>
      <c r="J19" s="17"/>
      <c r="K19" s="17"/>
      <c r="L19" s="17"/>
      <c r="M19" s="17"/>
      <c r="N19" s="38"/>
      <c r="O19" s="23"/>
    </row>
    <row r="20" spans="2:15" x14ac:dyDescent="0.25">
      <c r="B20" s="18"/>
      <c r="C20" s="18"/>
      <c r="D20" s="18"/>
      <c r="E20" s="18"/>
      <c r="F20" s="37"/>
      <c r="G20" s="17"/>
      <c r="H20" s="17"/>
      <c r="I20" s="17"/>
      <c r="J20" s="17"/>
      <c r="K20" s="17"/>
      <c r="L20" s="17"/>
      <c r="M20" s="17"/>
      <c r="N20" s="38"/>
      <c r="O20" s="23"/>
    </row>
    <row r="21" spans="2:15" x14ac:dyDescent="0.25">
      <c r="B21" s="18"/>
      <c r="C21" s="18"/>
      <c r="D21" s="18"/>
      <c r="E21" s="18"/>
      <c r="F21" s="37"/>
      <c r="G21" s="17"/>
      <c r="H21" s="17"/>
      <c r="I21" s="17"/>
      <c r="J21" s="17"/>
      <c r="K21" s="17"/>
      <c r="L21" s="17"/>
      <c r="M21" s="17"/>
      <c r="N21" s="38"/>
      <c r="O21" s="23"/>
    </row>
    <row r="22" spans="2:15" x14ac:dyDescent="0.25">
      <c r="B22" s="18"/>
      <c r="C22" s="18"/>
      <c r="D22" s="18"/>
      <c r="E22" s="18"/>
      <c r="F22" s="37"/>
      <c r="G22" s="17"/>
      <c r="H22" s="17"/>
      <c r="I22" s="17"/>
      <c r="J22" s="17"/>
      <c r="K22" s="17"/>
      <c r="L22" s="17"/>
      <c r="M22" s="17"/>
      <c r="N22" s="38"/>
      <c r="O22" s="23"/>
    </row>
    <row r="23" spans="2:15" x14ac:dyDescent="0.25">
      <c r="B23" s="18"/>
      <c r="C23" s="18"/>
      <c r="D23" s="18"/>
      <c r="E23" s="18"/>
      <c r="F23" s="37"/>
      <c r="G23" s="17"/>
      <c r="H23" s="17"/>
      <c r="I23" s="17"/>
      <c r="J23" s="17"/>
      <c r="K23" s="17"/>
      <c r="L23" s="17"/>
      <c r="M23" s="17"/>
      <c r="N23" s="38"/>
      <c r="O23" s="23"/>
    </row>
    <row r="24" spans="2:15" x14ac:dyDescent="0.25">
      <c r="B24" s="18"/>
      <c r="C24" s="18"/>
      <c r="D24" s="18"/>
      <c r="E24" s="18"/>
      <c r="F24" s="37"/>
      <c r="G24" s="17"/>
      <c r="H24" s="17"/>
      <c r="I24" s="17"/>
      <c r="J24" s="17"/>
      <c r="K24" s="17"/>
      <c r="L24" s="17"/>
      <c r="M24" s="17"/>
      <c r="N24" s="38"/>
      <c r="O24" s="23"/>
    </row>
    <row r="25" spans="2:15" x14ac:dyDescent="0.25">
      <c r="B25" s="18"/>
      <c r="C25" s="18"/>
      <c r="D25" s="18"/>
      <c r="E25" s="18"/>
      <c r="F25" s="37"/>
      <c r="G25" s="17"/>
      <c r="H25" s="17"/>
      <c r="I25" s="17"/>
      <c r="J25" s="17"/>
      <c r="K25" s="17"/>
      <c r="L25" s="17"/>
      <c r="M25" s="17"/>
      <c r="N25" s="38"/>
      <c r="O25" s="23"/>
    </row>
    <row r="26" spans="2:15" x14ac:dyDescent="0.25">
      <c r="B26" s="18"/>
      <c r="C26" s="18"/>
      <c r="D26" s="18"/>
      <c r="E26" s="18"/>
      <c r="F26" s="37"/>
      <c r="G26" s="17"/>
      <c r="H26" s="17"/>
      <c r="I26" s="17"/>
      <c r="J26" s="17"/>
      <c r="K26" s="17"/>
      <c r="L26" s="17"/>
      <c r="M26" s="17"/>
      <c r="N26" s="38"/>
      <c r="O26" s="23"/>
    </row>
    <row r="27" spans="2:15" x14ac:dyDescent="0.25">
      <c r="B27" s="18"/>
      <c r="C27" s="18"/>
      <c r="D27" s="18"/>
      <c r="E27" s="18"/>
      <c r="F27" s="37"/>
      <c r="G27" s="17"/>
      <c r="H27" s="17"/>
      <c r="I27" s="17"/>
      <c r="J27" s="17"/>
      <c r="K27" s="17"/>
      <c r="L27" s="17"/>
      <c r="M27" s="17"/>
      <c r="N27" s="38"/>
      <c r="O27" s="23"/>
    </row>
    <row r="28" spans="2:15" x14ac:dyDescent="0.25">
      <c r="B28" s="18"/>
      <c r="C28" s="18"/>
      <c r="D28" s="18"/>
      <c r="E28" s="18"/>
      <c r="F28" s="37"/>
      <c r="G28" s="17"/>
      <c r="H28" s="17"/>
      <c r="I28" s="17"/>
      <c r="J28" s="17"/>
      <c r="K28" s="17"/>
      <c r="L28" s="17"/>
      <c r="M28" s="17"/>
      <c r="N28" s="38"/>
      <c r="O28" s="23"/>
    </row>
    <row r="29" spans="2:15" x14ac:dyDescent="0.25">
      <c r="B29" s="18"/>
      <c r="C29" s="18"/>
      <c r="D29" s="18"/>
      <c r="E29" s="18"/>
      <c r="F29" s="37"/>
      <c r="G29" s="17"/>
      <c r="H29" s="17"/>
      <c r="I29" s="17"/>
      <c r="J29" s="17"/>
      <c r="K29" s="17"/>
      <c r="L29" s="17"/>
      <c r="M29" s="17"/>
      <c r="N29" s="38"/>
      <c r="O29" s="23"/>
    </row>
    <row r="30" spans="2:15" x14ac:dyDescent="0.25">
      <c r="B30" s="18"/>
      <c r="C30" s="18"/>
      <c r="D30" s="18"/>
      <c r="E30" s="18"/>
      <c r="F30" s="37"/>
      <c r="G30" s="17"/>
      <c r="H30" s="17"/>
      <c r="I30" s="17"/>
      <c r="J30" s="17"/>
      <c r="K30" s="17"/>
      <c r="L30" s="17"/>
      <c r="M30" s="17"/>
      <c r="N30" s="38"/>
      <c r="O30" s="23"/>
    </row>
    <row r="31" spans="2:15" x14ac:dyDescent="0.25">
      <c r="B31" s="18"/>
      <c r="C31" s="18"/>
      <c r="D31" s="18"/>
      <c r="E31" s="18"/>
      <c r="F31" s="37"/>
      <c r="G31" s="17"/>
      <c r="H31" s="17"/>
      <c r="I31" s="17"/>
      <c r="J31" s="17"/>
      <c r="K31" s="17"/>
      <c r="L31" s="17"/>
      <c r="M31" s="17"/>
      <c r="N31" s="38"/>
      <c r="O31" s="23"/>
    </row>
    <row r="32" spans="2:15" x14ac:dyDescent="0.25">
      <c r="B32" s="18"/>
      <c r="C32" s="18"/>
      <c r="D32" s="18"/>
      <c r="E32" s="18"/>
      <c r="F32" s="39"/>
      <c r="G32" s="20"/>
      <c r="H32" s="20"/>
      <c r="I32" s="20"/>
      <c r="J32" s="20"/>
      <c r="K32" s="20"/>
      <c r="L32" s="20"/>
      <c r="M32" s="20"/>
      <c r="N32" s="40"/>
      <c r="O32" s="23"/>
    </row>
    <row r="33" spans="2:15" x14ac:dyDescent="0.25">
      <c r="B33" s="18"/>
      <c r="C33" s="18"/>
      <c r="D33" s="18"/>
      <c r="E33" s="18"/>
      <c r="F33" s="39"/>
      <c r="G33" s="20"/>
      <c r="H33" s="20"/>
      <c r="I33" s="20"/>
      <c r="J33" s="20"/>
      <c r="K33" s="20"/>
      <c r="L33" s="20"/>
      <c r="M33" s="20"/>
      <c r="N33" s="40"/>
      <c r="O33" s="23"/>
    </row>
    <row r="34" spans="2:15" x14ac:dyDescent="0.25">
      <c r="B34" s="19"/>
      <c r="C34" s="19"/>
      <c r="D34" s="19"/>
      <c r="E34" s="19"/>
      <c r="F34" s="39"/>
      <c r="G34" s="20"/>
      <c r="H34" s="20"/>
      <c r="I34" s="20"/>
      <c r="J34" s="20"/>
      <c r="K34" s="20"/>
      <c r="L34" s="20"/>
      <c r="M34" s="20"/>
      <c r="N34" s="40"/>
      <c r="O34" s="24"/>
    </row>
    <row r="35" spans="2:15" x14ac:dyDescent="0.25">
      <c r="B35" s="19"/>
      <c r="C35" s="19"/>
      <c r="D35" s="19"/>
      <c r="E35" s="19"/>
      <c r="F35" s="37"/>
      <c r="G35" s="17"/>
      <c r="H35" s="17"/>
      <c r="I35" s="17"/>
      <c r="J35" s="17"/>
      <c r="K35" s="17"/>
      <c r="L35" s="17"/>
      <c r="M35" s="17"/>
      <c r="N35" s="38"/>
      <c r="O35" s="24"/>
    </row>
    <row r="36" spans="2:15" x14ac:dyDescent="0.25">
      <c r="B36" s="19"/>
      <c r="C36" s="19"/>
      <c r="D36" s="19"/>
      <c r="E36" s="19"/>
      <c r="F36" s="37"/>
      <c r="G36" s="17"/>
      <c r="H36" s="17"/>
      <c r="I36" s="17"/>
      <c r="J36" s="17"/>
      <c r="K36" s="17"/>
      <c r="L36" s="17"/>
      <c r="M36" s="17"/>
      <c r="N36" s="38"/>
      <c r="O36" s="24"/>
    </row>
    <row r="37" spans="2:15" x14ac:dyDescent="0.25">
      <c r="B37" s="19"/>
      <c r="C37" s="19"/>
      <c r="D37" s="19"/>
      <c r="E37" s="19"/>
      <c r="F37" s="39"/>
      <c r="G37" s="20"/>
      <c r="H37" s="20"/>
      <c r="I37" s="20"/>
      <c r="J37" s="20"/>
      <c r="K37" s="20"/>
      <c r="L37" s="20"/>
      <c r="M37" s="20"/>
      <c r="N37" s="40"/>
      <c r="O37" s="24"/>
    </row>
    <row r="38" spans="2:15" x14ac:dyDescent="0.25">
      <c r="B38" s="19"/>
      <c r="C38" s="19"/>
      <c r="D38" s="19"/>
      <c r="E38" s="19"/>
      <c r="F38" s="39"/>
      <c r="G38" s="20"/>
      <c r="H38" s="20"/>
      <c r="I38" s="20"/>
      <c r="J38" s="20"/>
      <c r="K38" s="20"/>
      <c r="L38" s="20"/>
      <c r="M38" s="20"/>
      <c r="N38" s="40"/>
      <c r="O38" s="24"/>
    </row>
    <row r="39" spans="2:15" x14ac:dyDescent="0.25">
      <c r="B39" s="19"/>
      <c r="C39" s="19"/>
      <c r="D39" s="19"/>
      <c r="E39" s="19"/>
      <c r="F39" s="39"/>
      <c r="G39" s="20"/>
      <c r="H39" s="20"/>
      <c r="I39" s="20"/>
      <c r="J39" s="20"/>
      <c r="K39" s="20"/>
      <c r="L39" s="20"/>
      <c r="M39" s="20"/>
      <c r="N39" s="40"/>
      <c r="O39" s="24"/>
    </row>
    <row r="40" spans="2:15" x14ac:dyDescent="0.25">
      <c r="B40" s="19"/>
      <c r="C40" s="19"/>
      <c r="D40" s="19"/>
      <c r="E40" s="19"/>
      <c r="F40" s="39"/>
      <c r="G40" s="20"/>
      <c r="H40" s="20"/>
      <c r="I40" s="20"/>
      <c r="J40" s="20"/>
      <c r="K40" s="20"/>
      <c r="L40" s="20"/>
      <c r="M40" s="20"/>
      <c r="N40" s="40"/>
      <c r="O40" s="24"/>
    </row>
    <row r="41" spans="2:15" x14ac:dyDescent="0.25">
      <c r="B41" s="19"/>
      <c r="C41" s="19"/>
      <c r="D41" s="19"/>
      <c r="E41" s="19"/>
      <c r="F41" s="39"/>
      <c r="G41" s="20"/>
      <c r="H41" s="20"/>
      <c r="I41" s="20"/>
      <c r="J41" s="20"/>
      <c r="K41" s="20"/>
      <c r="L41" s="20"/>
      <c r="M41" s="20"/>
      <c r="N41" s="40"/>
      <c r="O41" s="24"/>
    </row>
    <row r="42" spans="2:15" ht="15.75" thickBot="1" x14ac:dyDescent="0.3">
      <c r="B42" s="21"/>
      <c r="C42" s="21"/>
      <c r="D42" s="21"/>
      <c r="E42" s="21"/>
      <c r="F42" s="41"/>
      <c r="G42" s="42"/>
      <c r="H42" s="42"/>
      <c r="I42" s="42"/>
      <c r="J42" s="42"/>
      <c r="K42" s="42"/>
      <c r="L42" s="42"/>
      <c r="M42" s="42"/>
      <c r="N42" s="43"/>
      <c r="O42" s="25"/>
    </row>
  </sheetData>
  <autoFilter ref="F9:N42">
    <sortState ref="F10:N42">
      <sortCondition ref="N9:N42"/>
    </sortState>
  </autoFilter>
  <mergeCells count="3">
    <mergeCell ref="B1:O1"/>
    <mergeCell ref="B2:O2"/>
    <mergeCell ref="F8:N8"/>
  </mergeCells>
  <pageMargins left="0.7" right="0.7" top="0.75" bottom="0.75" header="0.3" footer="0.3"/>
  <pageSetup scale="6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8"/>
  <sheetViews>
    <sheetView workbookViewId="0">
      <selection activeCell="D27" sqref="D27"/>
    </sheetView>
  </sheetViews>
  <sheetFormatPr defaultRowHeight="15" x14ac:dyDescent="0.25"/>
  <cols>
    <col min="1" max="1" width="41" bestFit="1" customWidth="1"/>
  </cols>
  <sheetData>
    <row r="1" spans="1:2" x14ac:dyDescent="0.25">
      <c r="A1" t="s">
        <v>80</v>
      </c>
      <c r="B1" t="s">
        <v>38</v>
      </c>
    </row>
    <row r="2" spans="1:2" x14ac:dyDescent="0.25">
      <c r="A2" t="s">
        <v>39</v>
      </c>
      <c r="B2" s="31">
        <v>200</v>
      </c>
    </row>
    <row r="3" spans="1:2" x14ac:dyDescent="0.25">
      <c r="A3" t="s">
        <v>40</v>
      </c>
      <c r="B3" s="31">
        <v>200</v>
      </c>
    </row>
    <row r="4" spans="1:2" x14ac:dyDescent="0.25">
      <c r="A4" t="s">
        <v>41</v>
      </c>
      <c r="B4" s="31">
        <v>200</v>
      </c>
    </row>
    <row r="5" spans="1:2" x14ac:dyDescent="0.25">
      <c r="A5" t="s">
        <v>42</v>
      </c>
      <c r="B5" s="31">
        <v>100</v>
      </c>
    </row>
    <row r="6" spans="1:2" x14ac:dyDescent="0.25">
      <c r="A6" t="s">
        <v>43</v>
      </c>
      <c r="B6" s="31">
        <v>200</v>
      </c>
    </row>
    <row r="7" spans="1:2" x14ac:dyDescent="0.25">
      <c r="A7" t="s">
        <v>44</v>
      </c>
      <c r="B7" s="31">
        <v>200</v>
      </c>
    </row>
    <row r="8" spans="1:2" x14ac:dyDescent="0.25">
      <c r="A8" t="s">
        <v>45</v>
      </c>
      <c r="B8" s="31">
        <v>100</v>
      </c>
    </row>
    <row r="9" spans="1:2" x14ac:dyDescent="0.25">
      <c r="A9" t="s">
        <v>66</v>
      </c>
      <c r="B9" s="31">
        <v>200</v>
      </c>
    </row>
    <row r="10" spans="1:2" x14ac:dyDescent="0.25">
      <c r="A10" t="s">
        <v>46</v>
      </c>
      <c r="B10" s="31">
        <v>200</v>
      </c>
    </row>
    <row r="11" spans="1:2" x14ac:dyDescent="0.25">
      <c r="A11" t="s">
        <v>47</v>
      </c>
      <c r="B11" s="31">
        <v>200</v>
      </c>
    </row>
    <row r="12" spans="1:2" x14ac:dyDescent="0.25">
      <c r="A12" t="s">
        <v>48</v>
      </c>
      <c r="B12" s="31">
        <v>200</v>
      </c>
    </row>
    <row r="13" spans="1:2" x14ac:dyDescent="0.25">
      <c r="A13" t="s">
        <v>49</v>
      </c>
      <c r="B13" s="31">
        <v>200</v>
      </c>
    </row>
    <row r="14" spans="1:2" x14ac:dyDescent="0.25">
      <c r="A14" t="s">
        <v>50</v>
      </c>
      <c r="B14" s="31">
        <v>200</v>
      </c>
    </row>
    <row r="15" spans="1:2" x14ac:dyDescent="0.25">
      <c r="A15" t="s">
        <v>51</v>
      </c>
      <c r="B15" s="31">
        <v>200</v>
      </c>
    </row>
    <row r="16" spans="1:2" x14ac:dyDescent="0.25">
      <c r="A16" t="s">
        <v>52</v>
      </c>
      <c r="B16" s="31">
        <v>200</v>
      </c>
    </row>
    <row r="17" spans="1:2" x14ac:dyDescent="0.25">
      <c r="A17" t="s">
        <v>53</v>
      </c>
      <c r="B17" s="31">
        <v>200</v>
      </c>
    </row>
    <row r="18" spans="1:2" x14ac:dyDescent="0.25">
      <c r="A18" t="s">
        <v>54</v>
      </c>
      <c r="B18" s="31">
        <v>200</v>
      </c>
    </row>
    <row r="19" spans="1:2" x14ac:dyDescent="0.25">
      <c r="A19" t="s">
        <v>55</v>
      </c>
      <c r="B19" s="31">
        <v>200</v>
      </c>
    </row>
    <row r="20" spans="1:2" x14ac:dyDescent="0.25">
      <c r="A20" t="s">
        <v>56</v>
      </c>
      <c r="B20" s="31">
        <v>200</v>
      </c>
    </row>
    <row r="21" spans="1:2" x14ac:dyDescent="0.25">
      <c r="A21" t="s">
        <v>57</v>
      </c>
      <c r="B21" s="31">
        <v>200</v>
      </c>
    </row>
    <row r="22" spans="1:2" x14ac:dyDescent="0.25">
      <c r="A22" t="s">
        <v>58</v>
      </c>
      <c r="B22" s="31">
        <v>200</v>
      </c>
    </row>
    <row r="23" spans="1:2" x14ac:dyDescent="0.25">
      <c r="A23" t="s">
        <v>59</v>
      </c>
      <c r="B23" s="31">
        <v>200</v>
      </c>
    </row>
    <row r="24" spans="1:2" x14ac:dyDescent="0.25">
      <c r="A24" t="s">
        <v>60</v>
      </c>
      <c r="B24" s="31">
        <v>200</v>
      </c>
    </row>
    <row r="25" spans="1:2" x14ac:dyDescent="0.25">
      <c r="A25" t="s">
        <v>61</v>
      </c>
      <c r="B25" s="31">
        <v>200</v>
      </c>
    </row>
    <row r="26" spans="1:2" x14ac:dyDescent="0.25">
      <c r="A26" t="s">
        <v>62</v>
      </c>
      <c r="B26" s="31">
        <v>200</v>
      </c>
    </row>
    <row r="27" spans="1:2" x14ac:dyDescent="0.25">
      <c r="A27" t="s">
        <v>63</v>
      </c>
      <c r="B27" s="31">
        <v>200</v>
      </c>
    </row>
    <row r="28" spans="1:2" x14ac:dyDescent="0.25">
      <c r="A28" t="s">
        <v>64</v>
      </c>
      <c r="B28" s="31">
        <v>200</v>
      </c>
    </row>
    <row r="29" spans="1:2" x14ac:dyDescent="0.25">
      <c r="A29" t="s">
        <v>65</v>
      </c>
      <c r="B29" s="31">
        <v>200</v>
      </c>
    </row>
    <row r="30" spans="1:2" x14ac:dyDescent="0.25">
      <c r="A30" t="s">
        <v>73</v>
      </c>
      <c r="B30" s="31">
        <v>100</v>
      </c>
    </row>
    <row r="31" spans="1:2" x14ac:dyDescent="0.25">
      <c r="A31" t="s">
        <v>74</v>
      </c>
      <c r="B31" s="31">
        <v>100</v>
      </c>
    </row>
    <row r="32" spans="1:2" x14ac:dyDescent="0.25">
      <c r="A32" t="s">
        <v>75</v>
      </c>
      <c r="B32" s="31">
        <v>200</v>
      </c>
    </row>
    <row r="33" spans="1:2" x14ac:dyDescent="0.25">
      <c r="A33" t="s">
        <v>76</v>
      </c>
      <c r="B33" s="31">
        <v>200</v>
      </c>
    </row>
    <row r="34" spans="1:2" x14ac:dyDescent="0.25">
      <c r="A34" t="s">
        <v>77</v>
      </c>
      <c r="B34" s="31">
        <v>100</v>
      </c>
    </row>
    <row r="35" spans="1:2" x14ac:dyDescent="0.25">
      <c r="A35" t="s">
        <v>78</v>
      </c>
      <c r="B35" s="31">
        <v>100</v>
      </c>
    </row>
    <row r="47" spans="1:2" x14ac:dyDescent="0.25">
      <c r="A47" s="9"/>
      <c r="B47" s="9"/>
    </row>
    <row r="48" spans="1:2" x14ac:dyDescent="0.25">
      <c r="A48" s="9"/>
      <c r="B48" s="9"/>
    </row>
    <row r="49" spans="1:2" x14ac:dyDescent="0.25">
      <c r="A49" s="9"/>
      <c r="B49" s="44"/>
    </row>
    <row r="50" spans="1:2" x14ac:dyDescent="0.25">
      <c r="A50" s="9"/>
      <c r="B50" s="44"/>
    </row>
    <row r="51" spans="1:2" x14ac:dyDescent="0.25">
      <c r="A51" s="5"/>
      <c r="B51" s="45"/>
    </row>
    <row r="52" spans="1:2" x14ac:dyDescent="0.25">
      <c r="A52" s="5"/>
      <c r="B52" s="45"/>
    </row>
    <row r="53" spans="1:2" x14ac:dyDescent="0.25">
      <c r="A53" s="5"/>
      <c r="B53" s="45"/>
    </row>
    <row r="54" spans="1:2" x14ac:dyDescent="0.25">
      <c r="A54" s="5"/>
      <c r="B54" s="45"/>
    </row>
    <row r="55" spans="1:2" x14ac:dyDescent="0.25">
      <c r="A55" s="5"/>
      <c r="B55" s="45"/>
    </row>
    <row r="56" spans="1:2" x14ac:dyDescent="0.25">
      <c r="A56" s="5"/>
      <c r="B56" s="45"/>
    </row>
    <row r="57" spans="1:2" x14ac:dyDescent="0.25">
      <c r="A57" s="5"/>
      <c r="B57" s="45"/>
    </row>
    <row r="58" spans="1:2" x14ac:dyDescent="0.25">
      <c r="A58" s="9"/>
      <c r="B58" s="44"/>
    </row>
    <row r="59" spans="1:2" x14ac:dyDescent="0.25">
      <c r="A59" s="9"/>
      <c r="B59" s="44"/>
    </row>
    <row r="60" spans="1:2" x14ac:dyDescent="0.25">
      <c r="A60" s="9"/>
      <c r="B60" s="44"/>
    </row>
    <row r="61" spans="1:2" x14ac:dyDescent="0.25">
      <c r="A61" s="5"/>
      <c r="B61" s="45"/>
    </row>
    <row r="62" spans="1:2" x14ac:dyDescent="0.25">
      <c r="A62" s="9"/>
      <c r="B62" s="44"/>
    </row>
    <row r="63" spans="1:2" x14ac:dyDescent="0.25">
      <c r="A63" s="5"/>
      <c r="B63" s="44"/>
    </row>
    <row r="64" spans="1:2" x14ac:dyDescent="0.25">
      <c r="A64" s="9"/>
      <c r="B64" s="44"/>
    </row>
    <row r="65" spans="1:2" x14ac:dyDescent="0.25">
      <c r="A65" s="5"/>
      <c r="B65" s="44"/>
    </row>
    <row r="66" spans="1:2" x14ac:dyDescent="0.25">
      <c r="A66" s="9"/>
      <c r="B66" s="44"/>
    </row>
    <row r="67" spans="1:2" x14ac:dyDescent="0.25">
      <c r="A67" s="9"/>
      <c r="B67" s="44"/>
    </row>
    <row r="68" spans="1:2" x14ac:dyDescent="0.25">
      <c r="A68" s="9"/>
      <c r="B68" s="44"/>
    </row>
    <row r="69" spans="1:2" x14ac:dyDescent="0.25">
      <c r="A69" s="5"/>
      <c r="B69" s="44"/>
    </row>
    <row r="70" spans="1:2" x14ac:dyDescent="0.25">
      <c r="A70" s="5"/>
      <c r="B70" s="44"/>
    </row>
    <row r="71" spans="1:2" x14ac:dyDescent="0.25">
      <c r="A71" s="5"/>
      <c r="B71" s="44"/>
    </row>
    <row r="72" spans="1:2" x14ac:dyDescent="0.25">
      <c r="A72" s="5"/>
      <c r="B72" s="44"/>
    </row>
    <row r="73" spans="1:2" x14ac:dyDescent="0.25">
      <c r="A73" s="9"/>
      <c r="B73" s="45"/>
    </row>
    <row r="74" spans="1:2" x14ac:dyDescent="0.25">
      <c r="A74" s="9"/>
      <c r="B74" s="45"/>
    </row>
    <row r="75" spans="1:2" x14ac:dyDescent="0.25">
      <c r="A75" s="9"/>
      <c r="B75" s="44"/>
    </row>
    <row r="76" spans="1:2" x14ac:dyDescent="0.25">
      <c r="A76" s="9"/>
      <c r="B76" s="44"/>
    </row>
    <row r="77" spans="1:2" x14ac:dyDescent="0.25">
      <c r="A77" s="9"/>
      <c r="B77" s="9"/>
    </row>
    <row r="78" spans="1:2" x14ac:dyDescent="0.25">
      <c r="A78" s="9"/>
      <c r="B78" s="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Q1</vt:lpstr>
      <vt:lpstr>Q2</vt:lpstr>
      <vt:lpstr>Q3</vt:lpstr>
      <vt:lpstr>Q4</vt:lpstr>
      <vt:lpstr>Petty Cash Table</vt:lpstr>
    </vt:vector>
  </TitlesOfParts>
  <Company>CVUSD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Olson, Kevin J</dc:creator>
  <cp:lastModifiedBy>Charles, Chris M</cp:lastModifiedBy>
  <cp:lastPrinted>2018-05-03T20:58:39Z</cp:lastPrinted>
  <dcterms:created xsi:type="dcterms:W3CDTF">2018-03-06T21:00:24Z</dcterms:created>
  <dcterms:modified xsi:type="dcterms:W3CDTF">2020-02-01T00:14:49Z</dcterms:modified>
</cp:coreProperties>
</file>